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tthews/Dropbox/Symbios/Symbios 2016/LSI-VC/LSI-VC-2/agenda v0.9/"/>
    </mc:Choice>
  </mc:AlternateContent>
  <bookViews>
    <workbookView xWindow="0" yWindow="460" windowWidth="33600" windowHeight="19980" tabRatio="665"/>
  </bookViews>
  <sheets>
    <sheet name="Wednesday 20th July" sheetId="2" r:id="rId1"/>
    <sheet name="Thursday 21st July" sheetId="8" r:id="rId2"/>
    <sheet name="Friday 22nd July" sheetId="11" r:id="rId3"/>
  </sheets>
  <definedNames>
    <definedName name="_xlnm.Print_Area" localSheetId="2">'Friday 22nd July'!$A$1:$F$17</definedName>
    <definedName name="_xlnm.Print_Area" localSheetId="1">'Thursday 21st July'!$A$1:$F$33</definedName>
    <definedName name="_xlnm.Print_Area" localSheetId="0">'Wednesday 20th July'!$A$2:$F$29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2" l="1"/>
  <c r="E18" i="2"/>
  <c r="F18" i="2"/>
  <c r="A19" i="2"/>
  <c r="A18" i="2"/>
  <c r="F12" i="2"/>
  <c r="E13" i="2"/>
  <c r="F13" i="2"/>
  <c r="E14" i="2"/>
  <c r="F14" i="2"/>
  <c r="E15" i="2"/>
  <c r="F15" i="2"/>
  <c r="E16" i="2"/>
  <c r="F16" i="2"/>
  <c r="E17" i="2"/>
  <c r="F17" i="2"/>
  <c r="A17" i="2"/>
  <c r="A16" i="2"/>
  <c r="E13" i="8"/>
  <c r="F12" i="8"/>
  <c r="E12" i="8"/>
  <c r="A9" i="8"/>
  <c r="A10" i="8"/>
  <c r="A11" i="8"/>
  <c r="A12" i="8"/>
  <c r="A16" i="8"/>
  <c r="F9" i="2"/>
  <c r="E12" i="2"/>
  <c r="F19" i="2"/>
  <c r="E20" i="2"/>
  <c r="F20" i="2"/>
  <c r="E23" i="2"/>
  <c r="F23" i="2"/>
  <c r="E24" i="2"/>
  <c r="F24" i="2"/>
  <c r="E25" i="2"/>
  <c r="F25" i="2"/>
  <c r="E26" i="2"/>
  <c r="F26" i="2"/>
  <c r="E27" i="2"/>
  <c r="F27" i="2"/>
  <c r="E28" i="2"/>
  <c r="A23" i="2"/>
  <c r="A24" i="2"/>
  <c r="A25" i="2"/>
  <c r="A27" i="2"/>
  <c r="A28" i="2"/>
  <c r="A17" i="8"/>
  <c r="A18" i="8"/>
  <c r="A22" i="8"/>
  <c r="A23" i="8"/>
  <c r="A26" i="8"/>
  <c r="A15" i="2"/>
  <c r="F8" i="2"/>
  <c r="E9" i="2"/>
  <c r="F28" i="2"/>
  <c r="E29" i="2"/>
  <c r="F9" i="8"/>
  <c r="E10" i="8"/>
  <c r="F10" i="8"/>
  <c r="E11" i="8"/>
  <c r="F11" i="8"/>
  <c r="F13" i="8"/>
  <c r="E16" i="8"/>
  <c r="F16" i="8"/>
  <c r="E17" i="8"/>
  <c r="F17" i="8"/>
  <c r="E18" i="8"/>
  <c r="F18" i="8"/>
  <c r="E19" i="8"/>
  <c r="F19" i="8"/>
  <c r="E22" i="8"/>
  <c r="F22" i="8"/>
  <c r="E23" i="8"/>
  <c r="F23" i="8"/>
  <c r="E26" i="8"/>
  <c r="F7" i="2"/>
  <c r="E8" i="2"/>
  <c r="F2" i="8"/>
  <c r="E6" i="8"/>
  <c r="F6" i="8"/>
  <c r="E9" i="8"/>
  <c r="A9" i="11"/>
  <c r="A10" i="11"/>
  <c r="A14" i="11"/>
  <c r="F2" i="11"/>
  <c r="E6" i="11"/>
  <c r="F6" i="11"/>
  <c r="E9" i="11"/>
  <c r="F9" i="11"/>
  <c r="E10" i="11"/>
  <c r="F10" i="11"/>
  <c r="E11" i="11"/>
  <c r="A15" i="11"/>
  <c r="A8" i="2"/>
  <c r="A9" i="2"/>
  <c r="A12" i="2"/>
  <c r="A13" i="2"/>
  <c r="A27" i="8"/>
  <c r="A29" i="8"/>
  <c r="A30" i="8"/>
  <c r="F26" i="8"/>
  <c r="E27" i="8"/>
  <c r="F27" i="8"/>
  <c r="E28" i="8"/>
  <c r="F28" i="8"/>
  <c r="E29" i="8"/>
  <c r="F29" i="8"/>
  <c r="E30" i="8"/>
  <c r="F11" i="11"/>
  <c r="E14" i="11"/>
  <c r="F14" i="11"/>
  <c r="E15" i="11"/>
  <c r="F15" i="11"/>
  <c r="E16" i="11"/>
  <c r="F30" i="8"/>
  <c r="E31" i="8"/>
  <c r="F3" i="2"/>
</calcChain>
</file>

<file path=xl/sharedStrings.xml><?xml version="1.0" encoding="utf-8"?>
<sst xmlns="http://schemas.openxmlformats.org/spreadsheetml/2006/main" count="168" uniqueCount="79">
  <si>
    <t>Item</t>
  </si>
  <si>
    <t>Start</t>
  </si>
  <si>
    <t>End</t>
  </si>
  <si>
    <t>Duration</t>
  </si>
  <si>
    <t>#</t>
  </si>
  <si>
    <t>Presenter(s)</t>
  </si>
  <si>
    <t>Break</t>
  </si>
  <si>
    <t>Lunch</t>
  </si>
  <si>
    <t>Adjourn</t>
  </si>
  <si>
    <t xml:space="preserve">  </t>
  </si>
  <si>
    <t>A. Lewis (GA), B. Hoersch (ESA) and J. Lacey (USGS)</t>
  </si>
  <si>
    <t>All</t>
  </si>
  <si>
    <t>Roundtable introductions</t>
  </si>
  <si>
    <t>Welcome, introduction, objectives</t>
  </si>
  <si>
    <t>Recap of Day 2</t>
  </si>
  <si>
    <t>A. Lewis (GA)</t>
  </si>
  <si>
    <t>Wrap-up, next steps</t>
  </si>
  <si>
    <t>Convene</t>
  </si>
  <si>
    <t>M. Steventon</t>
  </si>
  <si>
    <t>Review of LSI-VC-1 actions and group/subgroup status</t>
  </si>
  <si>
    <t>Session 1: Introduction</t>
  </si>
  <si>
    <t xml:space="preserve">Land Product Characterization System </t>
  </si>
  <si>
    <t>Review of LSI-VC-2 actions</t>
  </si>
  <si>
    <t>USGS gap analysis tools and processes / RCA-EO</t>
  </si>
  <si>
    <t>G. Stensaas (USGS)</t>
  </si>
  <si>
    <t>Introduction, review of ARD definition document</t>
  </si>
  <si>
    <t>CEOS information systems</t>
  </si>
  <si>
    <t>FDA AHT report and expected recommendations for CEOS</t>
  </si>
  <si>
    <t>T. Cecere (USGS)</t>
  </si>
  <si>
    <t>B. Killough (NASA/CEOS SEO)</t>
  </si>
  <si>
    <t>Discussion: role of LSI-VC within CEOS</t>
  </si>
  <si>
    <t>Session 2: CEOS LSI Analysis-Ready Data</t>
  </si>
  <si>
    <t>Review of CEOS carbon commitments (CARB-08)</t>
  </si>
  <si>
    <t>Introduction (recalling WP Task 5-1 on a discussion paper on LSI-VC strategy &amp; vision)</t>
  </si>
  <si>
    <t>All
Lead: J. Lacey (USGS)</t>
  </si>
  <si>
    <t>Discussion #2: LSI-VC Work Plan, task delegation, goals coming out of LSI-VC-2</t>
  </si>
  <si>
    <t>SEO FDA activities – CEOS Data Cube &amp; 3-Year Work Plan</t>
  </si>
  <si>
    <t>Session 5:  Agency activity reports</t>
  </si>
  <si>
    <t>Session 4: Day 1 recap</t>
  </si>
  <si>
    <t>Discussion #1: Composition of membership &amp; subgroup confirmation (incl. 'Requirements' subgroup)</t>
  </si>
  <si>
    <r>
      <rPr>
        <b/>
        <sz val="12"/>
        <rFont val="Calibri"/>
        <family val="3"/>
        <charset val="128"/>
        <scheme val="minor"/>
      </rPr>
      <t xml:space="preserve">Friday Overview/Objectives:
</t>
    </r>
    <r>
      <rPr>
        <sz val="12"/>
        <rFont val="Calibri"/>
        <family val="3"/>
        <charset val="128"/>
        <scheme val="minor"/>
      </rPr>
      <t>– Discuss the composition of LSI-VC membership and consider the need for more working-level representation;
– Confirm the LSI-VC subgroups and their responsibilities;
– Discuss the way forward for the LSI-VC Work Plan and consider the tasks that have arisen during the course of LSI-VC-2;
– Discuss a host/location for LSI-VC-3.</t>
    </r>
  </si>
  <si>
    <t>Recap of Day 1</t>
  </si>
  <si>
    <t>Session 6: LSI-VC activities in support of the CEOS Strategy for Carbon Observations from Space</t>
  </si>
  <si>
    <r>
      <t>Session 3: Gap analyses</t>
    </r>
    <r>
      <rPr>
        <i/>
        <sz val="12"/>
        <color theme="0"/>
        <rFont val="Calibri"/>
        <family val="3"/>
        <charset val="128"/>
        <scheme val="minor"/>
      </rPr>
      <t xml:space="preserve"> </t>
    </r>
    <r>
      <rPr>
        <sz val="12"/>
        <color theme="0"/>
        <rFont val="Calibri"/>
        <family val="2"/>
        <charset val="134"/>
        <scheme val="minor"/>
      </rPr>
      <t>and increasing the visibility of land surface imaging data holdings</t>
    </r>
  </si>
  <si>
    <t xml:space="preserve">Session 8: Long-term LSI-VC strategy and vision </t>
  </si>
  <si>
    <t>Discussion: LSI-VC role in CEOS Data Cube activities</t>
  </si>
  <si>
    <t>Session 7: Data Cube activities</t>
  </si>
  <si>
    <t>Session 9: Day 2 recap</t>
  </si>
  <si>
    <t>Session 10:  Team governance</t>
  </si>
  <si>
    <t>Session 11: Wrap-up and close</t>
  </si>
  <si>
    <t>Discussion: linkages with CEOS groups</t>
  </si>
  <si>
    <t>G. Fosnight (USGS)</t>
  </si>
  <si>
    <t>Discussion: LSI-VC gap analysis strategy
– incl. 'Requirements' Pilot</t>
  </si>
  <si>
    <t>SDCG/GFOI and the linkages to the Carbon Strategy and LSI-VC</t>
  </si>
  <si>
    <r>
      <rPr>
        <b/>
        <sz val="12"/>
        <rFont val="Calibri"/>
        <family val="3"/>
        <charset val="128"/>
        <scheme val="minor"/>
      </rPr>
      <t xml:space="preserve">Thursday Overview/Objectives:
</t>
    </r>
    <r>
      <rPr>
        <sz val="12"/>
        <rFont val="Calibri"/>
        <family val="3"/>
        <charset val="128"/>
        <scheme val="minor"/>
      </rPr>
      <t>– Invite LSI-VC members to share related work ongoing within their agencies;
– Hear an update on CEOS Data Cube activities and discuss the role of LSI-VC in this work;
– Review the CEOS carbon commitments (CARB-08);
– Discuss the LSI-VC approach to the CEOS Carbon Strategy, including necessary tasks and responsibilities;
– Discuss the long-term LSI-VC strategy and vision. This should include brainstorming how LSI-VC will operate as the focal point for the coordination of LSI within CEOS, the integration of other thematic groups/representatives, and the identification of actions that should be put into motion in the near-term.</t>
    </r>
  </si>
  <si>
    <r>
      <rPr>
        <b/>
        <sz val="12"/>
        <rFont val="Calibri"/>
        <family val="3"/>
        <charset val="128"/>
        <scheme val="minor"/>
      </rPr>
      <t xml:space="preserve">Wednesday Overview/Objectives:
</t>
    </r>
    <r>
      <rPr>
        <sz val="12"/>
        <rFont val="Calibri"/>
        <family val="3"/>
        <charset val="128"/>
        <scheme val="minor"/>
      </rPr>
      <t xml:space="preserve">– Discuss and confirm the detail of the CEOS LSI ARD definition document being prepared for presentation at SIT TW and CEOS Plenary; decide next steps;
– Consider the recommendations to be proposed to CEOS by the FDA AHT, including the implications for LSI-VC;
– Confirm the LSI-VC strategy for ARD and LSI gap analyses, including next steps and responsibilities;
– Discuss a potential 'Requirements' Pilot.
</t>
    </r>
  </si>
  <si>
    <t>Discussion: LSI-VC strategy for carbon – way forward, task delegation</t>
  </si>
  <si>
    <t>A. Whitcraft (GEOGLAM)</t>
  </si>
  <si>
    <t>GEOGLAM requirements process</t>
  </si>
  <si>
    <t>ESA/Europe</t>
  </si>
  <si>
    <t>B. Hoersch (ESA)</t>
  </si>
  <si>
    <t>Canadian Space Agency</t>
  </si>
  <si>
    <t>Y. Crevier (CSA)</t>
  </si>
  <si>
    <t>USGS</t>
  </si>
  <si>
    <t>Applying CEOS information systems (e.g. CEOS DB) to LSI gap analyses</t>
  </si>
  <si>
    <t>Discussion: ARD and the LSI-VC ARD strategy (incl. way forward, task delegation)</t>
  </si>
  <si>
    <t>European perspective on ARD</t>
  </si>
  <si>
    <t>J. Lacey (USGS)</t>
  </si>
  <si>
    <r>
      <t xml:space="preserve">Friday 22nd July
LSI-VC-2 Meeting
</t>
    </r>
    <r>
      <rPr>
        <i/>
        <u/>
        <sz val="12"/>
        <color theme="0"/>
        <rFont val="Calibri"/>
        <family val="3"/>
        <charset val="128"/>
        <scheme val="minor"/>
      </rPr>
      <t xml:space="preserve">Location: Renaissance LAX Hotel, Los Angeles, USA
</t>
    </r>
    <r>
      <rPr>
        <i/>
        <sz val="12"/>
        <color theme="0"/>
        <rFont val="Calibri (Body)"/>
      </rPr>
      <t>Teleconference connection: https://global.gotomeeting.com/join/669567893
Access Code: 669-567-893
Meeting ID: 669-567-893
United States: +1 (646) 749-3129   –   Australia: +61 2 8355 1040   –   Austria: +43 7 2088 0034   –   Belgium: +32 (0) 28 93 7018   –   Canada: +1 (647) 497-9350   –   Denmark: +45 69 91 88 64   –   Finland: +358 (0) 923 17 0568   –   France: +33 (0) 170 950 592   –   Germany: +49 (0) 692 5736 7211   –   Ireland: +353 (0) 15 360 728   –   Italy: +39 0 247 92 13 01   –   Netherlands: +31 (0) 208 080 219   –   New Zealand: +64 9 909 7888   –   Norway: +47 75 80 32 07   –   Spain: +34 955 32 0845   –   Sweden: +46 (0) 853 527 836   –   Switzerland: +41 (0) 435 0167 13   –   United Kingdom: +44 (0) 330 221 0086</t>
    </r>
  </si>
  <si>
    <r>
      <t xml:space="preserve">Wednesday 20th July
LSI-VC-2 Meeting
</t>
    </r>
    <r>
      <rPr>
        <i/>
        <u/>
        <sz val="12"/>
        <color theme="0"/>
        <rFont val="Calibri"/>
        <family val="3"/>
        <charset val="128"/>
        <scheme val="minor"/>
      </rPr>
      <t xml:space="preserve">Location: Renaissance LAX Hotel, Los Angeles, USA
</t>
    </r>
    <r>
      <rPr>
        <i/>
        <sz val="12"/>
        <color theme="0"/>
        <rFont val="Calibri (Body)"/>
      </rPr>
      <t>Teleconference connection: https://global.gotomeeting.com/join/669567893
Access Code: 669-567-893
Meeting ID: 669-567-893
United States: +1 (646) 749-3129   –   Australia: +61 2 8355 1040   –   Austria: +43 7 2088 0034   –   Belgium: +32 (0) 28 93 7018   –   Canada: +1 (647) 497-9350   –   Denmark: +45 69 91 88 64   –   Finland: +358 (0) 923 17 0568   –   France: +33 (0) 170 950 592   –   Germany: +49 (0) 692 5736 7211   –   Ireland: +353 (0) 15 360 728   –   Italy: +39 0 247 92 13 01   –   Netherlands: +31 (0) 208 080 219   –   New Zealand: +64 9 909 7888   –   Norway: +47 75 80 32 07   –   Spain: +34 955 32 0845   –   Sweden: +46 (0) 853 527 836   –   Switzerland: +41 (0) 435 0167 13   –   United Kingdom: +44 (0) 330 221 0086</t>
    </r>
  </si>
  <si>
    <r>
      <t xml:space="preserve">Thursday 21st July
LSI-VC-2 Meeting
</t>
    </r>
    <r>
      <rPr>
        <i/>
        <u/>
        <sz val="12"/>
        <color theme="0"/>
        <rFont val="Calibri"/>
        <family val="3"/>
        <charset val="128"/>
        <scheme val="minor"/>
      </rPr>
      <t xml:space="preserve">Location: Renaissance LAX Hotel, Los Angeles, USA
</t>
    </r>
    <r>
      <rPr>
        <i/>
        <sz val="12"/>
        <color theme="0"/>
        <rFont val="Calibri (Body)"/>
      </rPr>
      <t>Teleconference connection: https://global.gotomeeting.com/join/669567893
Access Code: 669-567-893
Meeting ID: 669-567-893
United States: +1 (646) 749-3129   –   Australia: +61 2 8355 1040   –   Austria: +43 7 2088 0034   –   Belgium: +32 (0) 28 93 7018   –   Canada: +1 (647) 497-9350   –   Denmark: +45 69 91 88 64   –   Finland: +358 (0) 923 17 0568   –   France: +33 (0) 170 950 592   –   Germany: +49 (0) 692 5736 7211   –   Ireland: +353 (0) 15 360 728   –   Italy: +39 0 247 92 13 01   –   Netherlands: +31 (0) 208 080 219   –   New Zealand: +64 9 909 7888   –   Norway: +47 75 80 32 07   –   Spain: +34 955 32 0845   –   Sweden: +46 (0) 853 527 836   –   Switzerland: +41 (0) 435 0167 13   –   United Kingdom: +44 (0) 330 221 0086</t>
    </r>
  </si>
  <si>
    <t>NASA – Landsat-9, SLI, and MuSLI</t>
  </si>
  <si>
    <t>J. Masek (NASA)</t>
  </si>
  <si>
    <t>K. Gallo (NOAA)</t>
  </si>
  <si>
    <t>Canadian perspective on ARD</t>
  </si>
  <si>
    <t>WGCV LPV Subgroup – SR Interoperability</t>
  </si>
  <si>
    <r>
      <rPr>
        <b/>
        <u/>
        <sz val="12"/>
        <color rgb="FF9C0006"/>
        <rFont val="Calibri (Body)"/>
      </rPr>
      <t>Please note</t>
    </r>
    <r>
      <rPr>
        <b/>
        <sz val="12"/>
        <color rgb="FF9C0006"/>
        <rFont val="Calibri"/>
        <scheme val="minor"/>
      </rPr>
      <t xml:space="preserve">: an icebreaker will be held on Tuesday evening in the ‘Library’ room of the hotel (attached to the restaurant and right next to the bar).
The timing will be shared shortly. </t>
    </r>
  </si>
  <si>
    <t>Excursion to Santa Monica. The bus will depart the hotel at 17:30 and return around 20:00.</t>
  </si>
  <si>
    <t>Closing remarks, upcoming meeting plans (in particular SIT TW), LSI-VC-3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</si>
</sst>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charset val="134"/>
      <scheme val="minor"/>
    </font>
    <font>
      <b/>
      <sz val="22"/>
      <color theme="0"/>
      <name val="Calibri"/>
      <family val="3"/>
      <charset val="128"/>
      <scheme val="minor"/>
    </font>
    <font>
      <sz val="8"/>
      <name val="Calibri"/>
      <family val="2"/>
      <charset val="134"/>
      <scheme val="minor"/>
    </font>
    <font>
      <sz val="12"/>
      <name val="Calibri"/>
      <family val="3"/>
      <charset val="128"/>
      <scheme val="minor"/>
    </font>
    <font>
      <sz val="12"/>
      <color rgb="FF9C6500"/>
      <name val="Calibri"/>
      <family val="2"/>
      <scheme val="minor"/>
    </font>
    <font>
      <i/>
      <sz val="12"/>
      <color theme="0"/>
      <name val="Calibri"/>
      <family val="3"/>
      <charset val="128"/>
      <scheme val="minor"/>
    </font>
    <font>
      <b/>
      <sz val="12"/>
      <name val="Calibri"/>
      <family val="3"/>
      <charset val="128"/>
      <scheme val="minor"/>
    </font>
    <font>
      <sz val="6"/>
      <name val="Calibri"/>
      <family val="3"/>
      <charset val="128"/>
      <scheme val="minor"/>
    </font>
    <font>
      <i/>
      <sz val="12"/>
      <color rgb="FF9C6500"/>
      <name val="Calibri"/>
      <scheme val="minor"/>
    </font>
    <font>
      <sz val="12"/>
      <color rgb="FF9C0006"/>
      <name val="Calibri"/>
      <family val="2"/>
      <scheme val="minor"/>
    </font>
    <font>
      <b/>
      <sz val="12"/>
      <color rgb="FF9C0006"/>
      <name val="Calibri"/>
      <scheme val="minor"/>
    </font>
    <font>
      <b/>
      <u/>
      <sz val="12"/>
      <color rgb="FF9C0006"/>
      <name val="Calibri (Body)"/>
    </font>
    <font>
      <b/>
      <sz val="12"/>
      <color theme="0"/>
      <name val="Calibri"/>
      <family val="2"/>
      <scheme val="minor"/>
    </font>
    <font>
      <i/>
      <u/>
      <sz val="12"/>
      <color theme="0"/>
      <name val="Calibri"/>
      <family val="3"/>
      <charset val="128"/>
      <scheme val="minor"/>
    </font>
    <font>
      <i/>
      <sz val="12"/>
      <color theme="0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 style="medium">
        <color auto="1"/>
      </right>
      <top style="thin">
        <color theme="0" tint="-0.1499984740745262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</borders>
  <cellStyleXfs count="8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8" borderId="0" applyNumberFormat="0" applyBorder="0" applyAlignment="0" applyProtection="0"/>
  </cellStyleXfs>
  <cellXfs count="75">
    <xf numFmtId="0" fontId="0" fillId="0" borderId="0" xfId="0"/>
    <xf numFmtId="0" fontId="4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20" fontId="0" fillId="0" borderId="3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20" fontId="0" fillId="0" borderId="0" xfId="0" applyNumberFormat="1" applyAlignment="1">
      <alignment horizontal="center" vertical="top"/>
    </xf>
    <xf numFmtId="0" fontId="0" fillId="4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center" vertical="top"/>
    </xf>
    <xf numFmtId="20" fontId="0" fillId="4" borderId="3" xfId="0" applyNumberFormat="1" applyFill="1" applyBorder="1" applyAlignment="1">
      <alignment horizontal="center" vertical="top"/>
    </xf>
    <xf numFmtId="0" fontId="0" fillId="4" borderId="0" xfId="0" applyFill="1" applyAlignment="1">
      <alignment horizontal="left" vertical="top"/>
    </xf>
    <xf numFmtId="0" fontId="0" fillId="4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center" vertical="top"/>
    </xf>
    <xf numFmtId="20" fontId="0" fillId="4" borderId="0" xfId="0" applyNumberFormat="1" applyFill="1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20" fontId="3" fillId="2" borderId="0" xfId="0" applyNumberFormat="1" applyFont="1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6" xfId="0" applyFill="1" applyBorder="1" applyAlignment="1">
      <alignment horizontal="left" vertical="top" wrapText="1"/>
    </xf>
    <xf numFmtId="20" fontId="0" fillId="4" borderId="6" xfId="0" applyNumberFormat="1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20" fontId="0" fillId="4" borderId="8" xfId="0" applyNumberForma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20" fontId="0" fillId="0" borderId="12" xfId="0" applyNumberFormat="1" applyBorder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0" fontId="0" fillId="0" borderId="13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top"/>
    </xf>
    <xf numFmtId="20" fontId="0" fillId="0" borderId="8" xfId="0" applyNumberFormat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20" fontId="0" fillId="4" borderId="2" xfId="0" applyNumberFormat="1" applyFill="1" applyBorder="1" applyAlignment="1">
      <alignment horizontal="center" vertical="top"/>
    </xf>
    <xf numFmtId="20" fontId="0" fillId="0" borderId="14" xfId="0" applyNumberFormat="1" applyBorder="1" applyAlignment="1">
      <alignment horizontal="center" vertical="top"/>
    </xf>
    <xf numFmtId="0" fontId="0" fillId="4" borderId="15" xfId="0" applyFill="1" applyBorder="1" applyAlignment="1">
      <alignment horizontal="center" vertical="top"/>
    </xf>
    <xf numFmtId="20" fontId="0" fillId="4" borderId="7" xfId="0" applyNumberForma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top"/>
    </xf>
    <xf numFmtId="0" fontId="0" fillId="4" borderId="5" xfId="0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top"/>
    </xf>
    <xf numFmtId="20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0" fontId="11" fillId="5" borderId="4" xfId="649" applyFont="1" applyBorder="1" applyAlignment="1">
      <alignment horizontal="center" vertical="top"/>
    </xf>
    <xf numFmtId="0" fontId="15" fillId="6" borderId="25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/>
    </xf>
    <xf numFmtId="0" fontId="15" fillId="6" borderId="27" xfId="0" applyFont="1" applyFill="1" applyBorder="1" applyAlignment="1">
      <alignment horizontal="center" vertical="center"/>
    </xf>
    <xf numFmtId="0" fontId="6" fillId="7" borderId="9" xfId="649" applyFont="1" applyFill="1" applyBorder="1" applyAlignment="1">
      <alignment vertical="top" wrapText="1"/>
    </xf>
    <xf numFmtId="0" fontId="6" fillId="7" borderId="10" xfId="649" applyFont="1" applyFill="1" applyBorder="1" applyAlignment="1">
      <alignment vertical="top" wrapText="1"/>
    </xf>
    <xf numFmtId="0" fontId="6" fillId="7" borderId="11" xfId="649" applyFont="1" applyFill="1" applyBorder="1" applyAlignment="1">
      <alignment vertical="top" wrapText="1"/>
    </xf>
    <xf numFmtId="0" fontId="3" fillId="6" borderId="20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left" vertical="center"/>
    </xf>
    <xf numFmtId="0" fontId="3" fillId="6" borderId="22" xfId="0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/>
    </xf>
    <xf numFmtId="0" fontId="3" fillId="6" borderId="19" xfId="0" applyFont="1" applyFill="1" applyBorder="1" applyAlignment="1">
      <alignment horizontal="left" vertical="center"/>
    </xf>
    <xf numFmtId="0" fontId="6" fillId="7" borderId="17" xfId="649" applyFont="1" applyFill="1" applyBorder="1" applyAlignment="1">
      <alignment vertical="top" wrapText="1"/>
    </xf>
    <xf numFmtId="0" fontId="6" fillId="7" borderId="16" xfId="649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13" fillId="8" borderId="6" xfId="844" applyFont="1" applyBorder="1" applyAlignment="1">
      <alignment horizontal="center" vertical="center" wrapText="1"/>
    </xf>
  </cellXfs>
  <cellStyles count="845">
    <cellStyle name="Bad" xfId="844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Neutral" xfId="649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Y30"/>
  <sheetViews>
    <sheetView tabSelected="1" zoomScale="90" zoomScaleNormal="90" zoomScalePageLayoutView="90" workbookViewId="0">
      <selection sqref="A1:F1"/>
    </sheetView>
  </sheetViews>
  <sheetFormatPr baseColWidth="10" defaultColWidth="10.83203125" defaultRowHeight="16" x14ac:dyDescent="0.2"/>
  <cols>
    <col min="1" max="1" width="4.83203125" style="5" customWidth="1"/>
    <col min="2" max="2" width="70" style="6" customWidth="1"/>
    <col min="3" max="3" width="45" style="6" customWidth="1"/>
    <col min="4" max="4" width="8.33203125" style="9" customWidth="1"/>
    <col min="5" max="5" width="11.6640625" style="10" customWidth="1"/>
    <col min="6" max="6" width="11.6640625" style="9" customWidth="1"/>
    <col min="7" max="7" width="10.83203125" customWidth="1"/>
    <col min="19" max="20" width="10.83203125" style="28"/>
    <col min="21" max="701" width="10.83203125" style="30"/>
    <col min="702" max="16384" width="10.83203125" style="5"/>
  </cols>
  <sheetData>
    <row r="1" spans="1:701" ht="52" customHeight="1" thickBot="1" x14ac:dyDescent="0.25">
      <c r="A1" s="74" t="s">
        <v>76</v>
      </c>
      <c r="B1" s="74"/>
      <c r="C1" s="74"/>
      <c r="D1" s="74"/>
      <c r="E1" s="74"/>
      <c r="F1" s="74"/>
    </row>
    <row r="2" spans="1:701" s="1" customFormat="1" ht="223" customHeight="1" x14ac:dyDescent="0.2">
      <c r="A2" s="55" t="s">
        <v>69</v>
      </c>
      <c r="B2" s="56"/>
      <c r="C2" s="56"/>
      <c r="D2" s="56"/>
      <c r="E2" s="56"/>
      <c r="F2" s="57"/>
      <c r="G2"/>
      <c r="H2"/>
      <c r="I2"/>
      <c r="J2"/>
      <c r="K2"/>
      <c r="L2"/>
      <c r="M2"/>
      <c r="N2"/>
      <c r="O2"/>
      <c r="P2"/>
      <c r="Q2"/>
      <c r="R2"/>
      <c r="S2" s="28"/>
      <c r="T2" s="28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  <c r="KF2" s="29"/>
      <c r="KG2" s="29"/>
      <c r="KH2" s="29"/>
      <c r="KI2" s="29"/>
      <c r="KJ2" s="29"/>
      <c r="KK2" s="29"/>
      <c r="KL2" s="29"/>
      <c r="KM2" s="29"/>
      <c r="KN2" s="29"/>
      <c r="KO2" s="29"/>
      <c r="KP2" s="29"/>
      <c r="KQ2" s="29"/>
      <c r="KR2" s="29"/>
      <c r="KS2" s="29"/>
      <c r="KT2" s="29"/>
      <c r="KU2" s="29"/>
      <c r="KV2" s="29"/>
      <c r="KW2" s="29"/>
      <c r="KX2" s="29"/>
      <c r="KY2" s="29"/>
      <c r="KZ2" s="29"/>
      <c r="LA2" s="29"/>
      <c r="LB2" s="29"/>
      <c r="LC2" s="29"/>
      <c r="LD2" s="29"/>
      <c r="LE2" s="29"/>
      <c r="LF2" s="29"/>
      <c r="LG2" s="29"/>
      <c r="LH2" s="29"/>
      <c r="LI2" s="29"/>
      <c r="LJ2" s="29"/>
      <c r="LK2" s="29"/>
      <c r="LL2" s="29"/>
      <c r="LM2" s="29"/>
      <c r="LN2" s="29"/>
      <c r="LO2" s="29"/>
      <c r="LP2" s="29"/>
      <c r="LQ2" s="29"/>
      <c r="LR2" s="29"/>
      <c r="LS2" s="29"/>
      <c r="LT2" s="29"/>
      <c r="LU2" s="29"/>
      <c r="LV2" s="29"/>
      <c r="LW2" s="29"/>
      <c r="LX2" s="29"/>
      <c r="LY2" s="29"/>
      <c r="LZ2" s="29"/>
      <c r="MA2" s="29"/>
      <c r="MB2" s="29"/>
      <c r="MC2" s="29"/>
      <c r="MD2" s="29"/>
      <c r="ME2" s="29"/>
      <c r="MF2" s="29"/>
      <c r="MG2" s="29"/>
      <c r="MH2" s="29"/>
      <c r="MI2" s="29"/>
      <c r="MJ2" s="29"/>
      <c r="MK2" s="29"/>
      <c r="ML2" s="29"/>
      <c r="MM2" s="29"/>
      <c r="MN2" s="29"/>
      <c r="MO2" s="29"/>
      <c r="MP2" s="29"/>
      <c r="MQ2" s="29"/>
      <c r="MR2" s="29"/>
      <c r="MS2" s="29"/>
      <c r="MT2" s="29"/>
      <c r="MU2" s="29"/>
      <c r="MV2" s="29"/>
      <c r="MW2" s="29"/>
      <c r="MX2" s="29"/>
      <c r="MY2" s="29"/>
      <c r="MZ2" s="29"/>
      <c r="NA2" s="29"/>
      <c r="NB2" s="29"/>
      <c r="NC2" s="29"/>
      <c r="ND2" s="29"/>
      <c r="NE2" s="29"/>
      <c r="NF2" s="29"/>
      <c r="NG2" s="29"/>
      <c r="NH2" s="29"/>
      <c r="NI2" s="29"/>
      <c r="NJ2" s="29"/>
      <c r="NK2" s="29"/>
      <c r="NL2" s="29"/>
      <c r="NM2" s="29"/>
      <c r="NN2" s="29"/>
      <c r="NO2" s="29"/>
      <c r="NP2" s="29"/>
      <c r="NQ2" s="29"/>
      <c r="NR2" s="29"/>
      <c r="NS2" s="29"/>
      <c r="NT2" s="29"/>
      <c r="NU2" s="29"/>
      <c r="NV2" s="29"/>
      <c r="NW2" s="29"/>
      <c r="NX2" s="29"/>
      <c r="NY2" s="29"/>
      <c r="NZ2" s="29"/>
      <c r="OA2" s="29"/>
      <c r="OB2" s="29"/>
      <c r="OC2" s="29"/>
      <c r="OD2" s="29"/>
      <c r="OE2" s="29"/>
      <c r="OF2" s="29"/>
      <c r="OG2" s="29"/>
      <c r="OH2" s="29"/>
      <c r="OI2" s="29"/>
      <c r="OJ2" s="29"/>
      <c r="OK2" s="29"/>
      <c r="OL2" s="29"/>
      <c r="OM2" s="29"/>
      <c r="ON2" s="29"/>
      <c r="OO2" s="29"/>
      <c r="OP2" s="29"/>
      <c r="OQ2" s="29"/>
      <c r="OR2" s="29"/>
      <c r="OS2" s="29"/>
      <c r="OT2" s="29"/>
      <c r="OU2" s="29"/>
      <c r="OV2" s="29"/>
      <c r="OW2" s="29"/>
      <c r="OX2" s="29"/>
      <c r="OY2" s="29"/>
      <c r="OZ2" s="29"/>
      <c r="PA2" s="29"/>
      <c r="PB2" s="29"/>
      <c r="PC2" s="29"/>
      <c r="PD2" s="29"/>
      <c r="PE2" s="29"/>
      <c r="PF2" s="29"/>
      <c r="PG2" s="29"/>
      <c r="PH2" s="29"/>
      <c r="PI2" s="29"/>
      <c r="PJ2" s="29"/>
      <c r="PK2" s="29"/>
      <c r="PL2" s="29"/>
      <c r="PM2" s="29"/>
      <c r="PN2" s="29"/>
      <c r="PO2" s="29"/>
      <c r="PP2" s="29"/>
      <c r="PQ2" s="29"/>
      <c r="PR2" s="29"/>
      <c r="PS2" s="29"/>
      <c r="PT2" s="29"/>
      <c r="PU2" s="29"/>
      <c r="PV2" s="29"/>
      <c r="PW2" s="29"/>
      <c r="PX2" s="29"/>
      <c r="PY2" s="29"/>
      <c r="PZ2" s="29"/>
      <c r="QA2" s="29"/>
      <c r="QB2" s="29"/>
      <c r="QC2" s="29"/>
      <c r="QD2" s="29"/>
      <c r="QE2" s="29"/>
      <c r="QF2" s="29"/>
      <c r="QG2" s="29"/>
      <c r="QH2" s="29"/>
      <c r="QI2" s="29"/>
      <c r="QJ2" s="29"/>
      <c r="QK2" s="29"/>
      <c r="QL2" s="29"/>
      <c r="QM2" s="29"/>
      <c r="QN2" s="29"/>
      <c r="QO2" s="29"/>
      <c r="QP2" s="29"/>
      <c r="QQ2" s="29"/>
      <c r="QR2" s="29"/>
      <c r="QS2" s="29"/>
      <c r="QT2" s="29"/>
      <c r="QU2" s="29"/>
      <c r="QV2" s="29"/>
      <c r="QW2" s="29"/>
      <c r="QX2" s="29"/>
      <c r="QY2" s="29"/>
      <c r="QZ2" s="29"/>
      <c r="RA2" s="29"/>
      <c r="RB2" s="29"/>
      <c r="RC2" s="29"/>
      <c r="RD2" s="29"/>
      <c r="RE2" s="29"/>
      <c r="RF2" s="29"/>
      <c r="RG2" s="29"/>
      <c r="RH2" s="29"/>
      <c r="RI2" s="29"/>
      <c r="RJ2" s="29"/>
      <c r="RK2" s="29"/>
      <c r="RL2" s="29"/>
      <c r="RM2" s="29"/>
      <c r="RN2" s="29"/>
      <c r="RO2" s="29"/>
      <c r="RP2" s="29"/>
      <c r="RQ2" s="29"/>
      <c r="RR2" s="29"/>
      <c r="RS2" s="29"/>
      <c r="RT2" s="29"/>
      <c r="RU2" s="29"/>
      <c r="RV2" s="29"/>
      <c r="RW2" s="29"/>
      <c r="RX2" s="29"/>
      <c r="RY2" s="29"/>
      <c r="RZ2" s="29"/>
      <c r="SA2" s="29"/>
      <c r="SB2" s="29"/>
      <c r="SC2" s="29"/>
      <c r="SD2" s="29"/>
      <c r="SE2" s="29"/>
      <c r="SF2" s="29"/>
      <c r="SG2" s="29"/>
      <c r="SH2" s="29"/>
      <c r="SI2" s="29"/>
      <c r="SJ2" s="29"/>
      <c r="SK2" s="29"/>
      <c r="SL2" s="29"/>
      <c r="SM2" s="29"/>
      <c r="SN2" s="29"/>
      <c r="SO2" s="29"/>
      <c r="SP2" s="29"/>
      <c r="SQ2" s="29"/>
      <c r="SR2" s="29"/>
      <c r="SS2" s="29"/>
      <c r="ST2" s="29"/>
      <c r="SU2" s="29"/>
      <c r="SV2" s="29"/>
      <c r="SW2" s="29"/>
      <c r="SX2" s="29"/>
      <c r="SY2" s="29"/>
      <c r="SZ2" s="29"/>
      <c r="TA2" s="29"/>
      <c r="TB2" s="29"/>
      <c r="TC2" s="29"/>
      <c r="TD2" s="29"/>
      <c r="TE2" s="29"/>
      <c r="TF2" s="29"/>
      <c r="TG2" s="29"/>
      <c r="TH2" s="29"/>
      <c r="TI2" s="29"/>
      <c r="TJ2" s="29"/>
      <c r="TK2" s="29"/>
      <c r="TL2" s="29"/>
      <c r="TM2" s="29"/>
      <c r="TN2" s="29"/>
      <c r="TO2" s="29"/>
      <c r="TP2" s="29"/>
      <c r="TQ2" s="29"/>
      <c r="TR2" s="29"/>
      <c r="TS2" s="29"/>
      <c r="TT2" s="29"/>
      <c r="TU2" s="29"/>
      <c r="TV2" s="29"/>
      <c r="TW2" s="29"/>
      <c r="TX2" s="29"/>
      <c r="TY2" s="29"/>
      <c r="TZ2" s="29"/>
      <c r="UA2" s="29"/>
      <c r="UB2" s="29"/>
      <c r="UC2" s="29"/>
      <c r="UD2" s="29"/>
      <c r="UE2" s="29"/>
      <c r="UF2" s="29"/>
      <c r="UG2" s="29"/>
      <c r="UH2" s="29"/>
      <c r="UI2" s="29"/>
      <c r="UJ2" s="29"/>
      <c r="UK2" s="29"/>
      <c r="UL2" s="29"/>
      <c r="UM2" s="29"/>
      <c r="UN2" s="29"/>
      <c r="UO2" s="29"/>
      <c r="UP2" s="29"/>
      <c r="UQ2" s="29"/>
      <c r="UR2" s="29"/>
      <c r="US2" s="29"/>
      <c r="UT2" s="29"/>
      <c r="UU2" s="29"/>
      <c r="UV2" s="29"/>
      <c r="UW2" s="29"/>
      <c r="UX2" s="29"/>
      <c r="UY2" s="29"/>
      <c r="UZ2" s="29"/>
      <c r="VA2" s="29"/>
      <c r="VB2" s="29"/>
      <c r="VC2" s="29"/>
      <c r="VD2" s="29"/>
      <c r="VE2" s="29"/>
      <c r="VF2" s="29"/>
      <c r="VG2" s="29"/>
      <c r="VH2" s="29"/>
      <c r="VI2" s="29"/>
      <c r="VJ2" s="29"/>
      <c r="VK2" s="29"/>
      <c r="VL2" s="29"/>
      <c r="VM2" s="29"/>
      <c r="VN2" s="29"/>
      <c r="VO2" s="29"/>
      <c r="VP2" s="29"/>
      <c r="VQ2" s="29"/>
      <c r="VR2" s="29"/>
      <c r="VS2" s="29"/>
      <c r="VT2" s="29"/>
      <c r="VU2" s="29"/>
      <c r="VV2" s="29"/>
      <c r="VW2" s="29"/>
      <c r="VX2" s="29"/>
      <c r="VY2" s="29"/>
      <c r="VZ2" s="29"/>
      <c r="WA2" s="29"/>
      <c r="WB2" s="29"/>
      <c r="WC2" s="29"/>
      <c r="WD2" s="29"/>
      <c r="WE2" s="29"/>
      <c r="WF2" s="29"/>
      <c r="WG2" s="29"/>
      <c r="WH2" s="29"/>
      <c r="WI2" s="29"/>
      <c r="WJ2" s="29"/>
      <c r="WK2" s="29"/>
      <c r="WL2" s="29"/>
      <c r="WM2" s="29"/>
      <c r="WN2" s="29"/>
      <c r="WO2" s="29"/>
      <c r="WP2" s="29"/>
      <c r="WQ2" s="29"/>
      <c r="WR2" s="29"/>
      <c r="WS2" s="29"/>
      <c r="WT2" s="29"/>
      <c r="WU2" s="29"/>
      <c r="WV2" s="29"/>
      <c r="WW2" s="29"/>
      <c r="WX2" s="29"/>
      <c r="WY2" s="29"/>
      <c r="WZ2" s="29"/>
      <c r="XA2" s="29"/>
      <c r="XB2" s="29"/>
      <c r="XC2" s="29"/>
      <c r="XD2" s="29"/>
      <c r="XE2" s="29"/>
      <c r="XF2" s="29"/>
      <c r="XG2" s="29"/>
      <c r="XH2" s="29"/>
      <c r="XI2" s="29"/>
      <c r="XJ2" s="29"/>
      <c r="XK2" s="29"/>
      <c r="XL2" s="29"/>
      <c r="XM2" s="29"/>
      <c r="XN2" s="29"/>
      <c r="XO2" s="29"/>
      <c r="XP2" s="29"/>
      <c r="XQ2" s="29"/>
      <c r="XR2" s="29"/>
      <c r="XS2" s="29"/>
      <c r="XT2" s="29"/>
      <c r="XU2" s="29"/>
      <c r="XV2" s="29"/>
      <c r="XW2" s="29"/>
      <c r="XX2" s="29"/>
      <c r="XY2" s="29"/>
      <c r="XZ2" s="29"/>
      <c r="YA2" s="29"/>
      <c r="YB2" s="29"/>
      <c r="YC2" s="29"/>
      <c r="YD2" s="29"/>
      <c r="YE2" s="29"/>
      <c r="YF2" s="29"/>
      <c r="YG2" s="29"/>
      <c r="YH2" s="29"/>
      <c r="YI2" s="29"/>
      <c r="YJ2" s="29"/>
      <c r="YK2" s="29"/>
      <c r="YL2" s="29"/>
      <c r="YM2" s="29"/>
      <c r="YN2" s="29"/>
      <c r="YO2" s="29"/>
      <c r="YP2" s="29"/>
      <c r="YQ2" s="29"/>
      <c r="YR2" s="29"/>
      <c r="YS2" s="29"/>
      <c r="YT2" s="29"/>
      <c r="YU2" s="29"/>
      <c r="YV2" s="29"/>
      <c r="YW2" s="29"/>
      <c r="YX2" s="29"/>
      <c r="YY2" s="29"/>
      <c r="YZ2" s="29"/>
      <c r="ZA2" s="29"/>
      <c r="ZB2" s="29"/>
      <c r="ZC2" s="29"/>
      <c r="ZD2" s="29"/>
      <c r="ZE2" s="29"/>
      <c r="ZF2" s="29"/>
      <c r="ZG2" s="29"/>
      <c r="ZH2" s="29"/>
      <c r="ZI2" s="29"/>
      <c r="ZJ2" s="29"/>
      <c r="ZK2" s="29"/>
      <c r="ZL2" s="29"/>
      <c r="ZM2" s="29"/>
      <c r="ZN2" s="29"/>
      <c r="ZO2" s="29"/>
      <c r="ZP2" s="29"/>
      <c r="ZQ2" s="29"/>
      <c r="ZR2" s="29"/>
      <c r="ZS2" s="29"/>
      <c r="ZT2" s="29"/>
      <c r="ZU2" s="29"/>
      <c r="ZV2" s="29"/>
      <c r="ZW2" s="29"/>
      <c r="ZX2" s="29"/>
      <c r="ZY2" s="29"/>
    </row>
    <row r="3" spans="1:701" s="14" customFormat="1" x14ac:dyDescent="0.2">
      <c r="A3" s="23"/>
      <c r="B3" s="11" t="s">
        <v>17</v>
      </c>
      <c r="C3" s="11"/>
      <c r="D3" s="12">
        <v>30</v>
      </c>
      <c r="E3" s="13">
        <v>0.35416666666666669</v>
      </c>
      <c r="F3" s="27">
        <f>E3+ TIME(0,D3,0)</f>
        <v>0.375</v>
      </c>
      <c r="G3"/>
      <c r="H3"/>
      <c r="I3"/>
      <c r="J3"/>
      <c r="K3"/>
      <c r="L3"/>
      <c r="M3"/>
      <c r="N3"/>
      <c r="O3"/>
      <c r="P3"/>
      <c r="Q3"/>
      <c r="R3"/>
      <c r="S3" s="28"/>
      <c r="T3" s="28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  <c r="WS3" s="30"/>
      <c r="WT3" s="30"/>
      <c r="WU3" s="30"/>
      <c r="WV3" s="30"/>
      <c r="WW3" s="30"/>
      <c r="WX3" s="30"/>
      <c r="WY3" s="30"/>
      <c r="WZ3" s="30"/>
      <c r="XA3" s="30"/>
      <c r="XB3" s="30"/>
      <c r="XC3" s="30"/>
      <c r="XD3" s="30"/>
      <c r="XE3" s="30"/>
      <c r="XF3" s="30"/>
      <c r="XG3" s="30"/>
      <c r="XH3" s="30"/>
      <c r="XI3" s="30"/>
      <c r="XJ3" s="30"/>
      <c r="XK3" s="30"/>
      <c r="XL3" s="30"/>
      <c r="XM3" s="30"/>
      <c r="XN3" s="30"/>
      <c r="XO3" s="30"/>
      <c r="XP3" s="30"/>
      <c r="XQ3" s="30"/>
      <c r="XR3" s="30"/>
      <c r="XS3" s="30"/>
      <c r="XT3" s="30"/>
      <c r="XU3" s="30"/>
      <c r="XV3" s="30"/>
      <c r="XW3" s="30"/>
      <c r="XX3" s="30"/>
      <c r="XY3" s="30"/>
      <c r="XZ3" s="30"/>
      <c r="YA3" s="30"/>
      <c r="YB3" s="30"/>
      <c r="YC3" s="30"/>
      <c r="YD3" s="30"/>
      <c r="YE3" s="30"/>
      <c r="YF3" s="30"/>
      <c r="YG3" s="30"/>
      <c r="YH3" s="30"/>
      <c r="YI3" s="30"/>
      <c r="YJ3" s="30"/>
      <c r="YK3" s="30"/>
      <c r="YL3" s="30"/>
      <c r="YM3" s="30"/>
      <c r="YN3" s="30"/>
      <c r="YO3" s="30"/>
      <c r="YP3" s="30"/>
      <c r="YQ3" s="30"/>
      <c r="YR3" s="30"/>
      <c r="YS3" s="30"/>
      <c r="YT3" s="30"/>
      <c r="YU3" s="30"/>
      <c r="YV3" s="30"/>
      <c r="YW3" s="30"/>
      <c r="YX3" s="30"/>
      <c r="YY3" s="30"/>
      <c r="YZ3" s="30"/>
      <c r="ZA3" s="30"/>
      <c r="ZB3" s="30"/>
      <c r="ZC3" s="30"/>
      <c r="ZD3" s="30"/>
      <c r="ZE3" s="30"/>
      <c r="ZF3" s="30"/>
      <c r="ZG3" s="30"/>
      <c r="ZH3" s="30"/>
      <c r="ZI3" s="30"/>
      <c r="ZJ3" s="30"/>
      <c r="ZK3" s="30"/>
      <c r="ZL3" s="30"/>
      <c r="ZM3" s="30"/>
      <c r="ZN3" s="30"/>
      <c r="ZO3" s="30"/>
      <c r="ZP3" s="30"/>
      <c r="ZQ3" s="30"/>
      <c r="ZR3" s="30"/>
      <c r="ZS3" s="30"/>
      <c r="ZT3" s="30"/>
      <c r="ZU3" s="30"/>
      <c r="ZV3" s="30"/>
      <c r="ZW3" s="30"/>
      <c r="ZX3" s="30"/>
      <c r="ZY3" s="30"/>
    </row>
    <row r="4" spans="1:701" s="2" customFormat="1" ht="89" customHeight="1" x14ac:dyDescent="0.2">
      <c r="A4" s="58" t="s">
        <v>55</v>
      </c>
      <c r="B4" s="59"/>
      <c r="C4" s="59"/>
      <c r="D4" s="59"/>
      <c r="E4" s="59"/>
      <c r="F4" s="60"/>
      <c r="G4"/>
      <c r="H4"/>
      <c r="I4"/>
      <c r="J4"/>
      <c r="K4"/>
      <c r="L4"/>
      <c r="M4"/>
      <c r="N4"/>
      <c r="O4"/>
      <c r="P4"/>
      <c r="Q4"/>
      <c r="R4"/>
      <c r="S4" s="28"/>
      <c r="T4" s="28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</row>
    <row r="5" spans="1:701" s="2" customFormat="1" x14ac:dyDescent="0.2">
      <c r="A5" s="61" t="s">
        <v>20</v>
      </c>
      <c r="B5" s="62"/>
      <c r="C5" s="62"/>
      <c r="D5" s="62"/>
      <c r="E5" s="62"/>
      <c r="F5" s="63"/>
      <c r="G5"/>
      <c r="H5"/>
      <c r="I5"/>
      <c r="J5"/>
      <c r="K5"/>
      <c r="L5"/>
      <c r="M5"/>
      <c r="N5"/>
      <c r="O5"/>
      <c r="P5"/>
      <c r="Q5"/>
      <c r="R5"/>
      <c r="S5" s="28"/>
      <c r="T5" s="28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</row>
    <row r="6" spans="1:701" s="3" customFormat="1" x14ac:dyDescent="0.2">
      <c r="A6" s="19" t="s">
        <v>4</v>
      </c>
      <c r="B6" s="20" t="s">
        <v>0</v>
      </c>
      <c r="C6" s="20" t="s">
        <v>5</v>
      </c>
      <c r="D6" s="21" t="s">
        <v>3</v>
      </c>
      <c r="E6" s="22" t="s">
        <v>1</v>
      </c>
      <c r="F6" s="35" t="s">
        <v>2</v>
      </c>
      <c r="G6"/>
      <c r="H6"/>
      <c r="I6"/>
      <c r="J6"/>
      <c r="K6"/>
      <c r="L6"/>
      <c r="M6"/>
      <c r="N6"/>
      <c r="O6"/>
      <c r="P6"/>
      <c r="Q6"/>
      <c r="R6"/>
      <c r="S6" s="28"/>
      <c r="T6" s="28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</row>
    <row r="7" spans="1:701" x14ac:dyDescent="0.2">
      <c r="A7" s="23">
        <v>1</v>
      </c>
      <c r="B7" s="4" t="s">
        <v>13</v>
      </c>
      <c r="C7" s="4" t="s">
        <v>10</v>
      </c>
      <c r="D7" s="7">
        <v>15</v>
      </c>
      <c r="E7" s="8">
        <v>0.375</v>
      </c>
      <c r="F7" s="36">
        <f>E7+ TIME(0,D7,0)</f>
        <v>0.38541666666666669</v>
      </c>
    </row>
    <row r="8" spans="1:701" x14ac:dyDescent="0.2">
      <c r="A8" s="23">
        <f>A7+1</f>
        <v>2</v>
      </c>
      <c r="B8" s="4" t="s">
        <v>12</v>
      </c>
      <c r="C8" s="4" t="s">
        <v>11</v>
      </c>
      <c r="D8" s="7">
        <v>15</v>
      </c>
      <c r="E8" s="8">
        <f>F7</f>
        <v>0.38541666666666669</v>
      </c>
      <c r="F8" s="36">
        <f>E8+ TIME(0,D8,0)</f>
        <v>0.39583333333333337</v>
      </c>
    </row>
    <row r="9" spans="1:701" x14ac:dyDescent="0.2">
      <c r="A9" s="37">
        <f>A8+1</f>
        <v>3</v>
      </c>
      <c r="B9" s="18" t="s">
        <v>19</v>
      </c>
      <c r="C9" s="4" t="s">
        <v>18</v>
      </c>
      <c r="D9" s="42">
        <v>15</v>
      </c>
      <c r="E9" s="8">
        <f>F8</f>
        <v>0.39583333333333337</v>
      </c>
      <c r="F9" s="36">
        <f>E9+ TIME(0,D9,0)</f>
        <v>0.40625000000000006</v>
      </c>
    </row>
    <row r="10" spans="1:701" x14ac:dyDescent="0.2">
      <c r="A10" s="64" t="s">
        <v>31</v>
      </c>
      <c r="B10" s="65"/>
      <c r="C10" s="65"/>
      <c r="D10" s="65"/>
      <c r="E10" s="65"/>
      <c r="F10" s="66"/>
    </row>
    <row r="11" spans="1:701" x14ac:dyDescent="0.2">
      <c r="A11" s="19" t="s">
        <v>4</v>
      </c>
      <c r="B11" s="20" t="s">
        <v>0</v>
      </c>
      <c r="C11" s="20" t="s">
        <v>5</v>
      </c>
      <c r="D11" s="21" t="s">
        <v>3</v>
      </c>
      <c r="E11" s="22" t="s">
        <v>1</v>
      </c>
      <c r="F11" s="35" t="s">
        <v>2</v>
      </c>
    </row>
    <row r="12" spans="1:701" x14ac:dyDescent="0.2">
      <c r="A12" s="23">
        <f>A9+1</f>
        <v>4</v>
      </c>
      <c r="B12" s="6" t="s">
        <v>25</v>
      </c>
      <c r="C12" s="4" t="s">
        <v>15</v>
      </c>
      <c r="D12" s="7">
        <v>30</v>
      </c>
      <c r="E12" s="8">
        <f>F9</f>
        <v>0.40625000000000006</v>
      </c>
      <c r="F12" s="36">
        <f t="shared" ref="F12:F20" si="0">E12+ TIME(0,D12,0)</f>
        <v>0.42708333333333337</v>
      </c>
    </row>
    <row r="13" spans="1:701" x14ac:dyDescent="0.2">
      <c r="A13" s="23">
        <f>A12+1</f>
        <v>5</v>
      </c>
      <c r="B13" s="6" t="s">
        <v>27</v>
      </c>
      <c r="C13" s="5" t="s">
        <v>28</v>
      </c>
      <c r="D13" s="7">
        <v>20</v>
      </c>
      <c r="E13" s="8">
        <f t="shared" ref="E13:E20" si="1">F12</f>
        <v>0.42708333333333337</v>
      </c>
      <c r="F13" s="36">
        <f t="shared" si="0"/>
        <v>0.44097222222222227</v>
      </c>
    </row>
    <row r="14" spans="1:701" s="14" customFormat="1" x14ac:dyDescent="0.2">
      <c r="A14" s="23"/>
      <c r="B14" s="11" t="s">
        <v>6</v>
      </c>
      <c r="C14" s="11"/>
      <c r="D14" s="12">
        <v>15</v>
      </c>
      <c r="E14" s="17">
        <f>F13</f>
        <v>0.44097222222222227</v>
      </c>
      <c r="F14" s="27">
        <f t="shared" si="0"/>
        <v>0.45138888888888895</v>
      </c>
      <c r="G14"/>
      <c r="H14"/>
      <c r="I14"/>
      <c r="J14"/>
      <c r="K14"/>
      <c r="L14"/>
      <c r="M14"/>
      <c r="N14"/>
      <c r="O14"/>
      <c r="P14"/>
      <c r="Q14"/>
      <c r="R14"/>
      <c r="S14" s="28"/>
      <c r="T14" s="28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/>
      <c r="NQ14" s="30"/>
      <c r="NR14" s="30"/>
      <c r="NS14" s="30"/>
      <c r="NT14" s="30"/>
      <c r="NU14" s="30"/>
      <c r="NV14" s="30"/>
      <c r="NW14" s="30"/>
      <c r="NX14" s="30"/>
      <c r="NY14" s="30"/>
      <c r="NZ14" s="30"/>
      <c r="OA14" s="30"/>
      <c r="OB14" s="30"/>
      <c r="OC14" s="30"/>
      <c r="OD14" s="30"/>
      <c r="OE14" s="30"/>
      <c r="OF14" s="30"/>
      <c r="OG14" s="30"/>
      <c r="OH14" s="30"/>
      <c r="OI14" s="30"/>
      <c r="OJ14" s="30"/>
      <c r="OK14" s="30"/>
      <c r="OL14" s="30"/>
      <c r="OM14" s="30"/>
      <c r="ON14" s="30"/>
      <c r="OO14" s="30"/>
      <c r="OP14" s="30"/>
      <c r="OQ14" s="30"/>
      <c r="OR14" s="30"/>
      <c r="OS14" s="30"/>
      <c r="OT14" s="30"/>
      <c r="OU14" s="30"/>
      <c r="OV14" s="30"/>
      <c r="OW14" s="30"/>
      <c r="OX14" s="30"/>
      <c r="OY14" s="30"/>
      <c r="OZ14" s="30"/>
      <c r="PA14" s="30"/>
      <c r="PB14" s="30"/>
      <c r="PC14" s="30"/>
      <c r="PD14" s="30"/>
      <c r="PE14" s="30"/>
      <c r="PF14" s="30"/>
      <c r="PG14" s="30"/>
      <c r="PH14" s="30"/>
      <c r="PI14" s="30"/>
      <c r="PJ14" s="30"/>
      <c r="PK14" s="30"/>
      <c r="PL14" s="30"/>
      <c r="PM14" s="30"/>
      <c r="PN14" s="30"/>
      <c r="PO14" s="30"/>
      <c r="PP14" s="30"/>
      <c r="PQ14" s="30"/>
      <c r="PR14" s="30"/>
      <c r="PS14" s="30"/>
      <c r="PT14" s="30"/>
      <c r="PU14" s="30"/>
      <c r="PV14" s="30"/>
      <c r="PW14" s="30"/>
      <c r="PX14" s="30"/>
      <c r="PY14" s="30"/>
      <c r="PZ14" s="30"/>
      <c r="QA14" s="30"/>
      <c r="QB14" s="30"/>
      <c r="QC14" s="30"/>
      <c r="QD14" s="30"/>
      <c r="QE14" s="30"/>
      <c r="QF14" s="30"/>
      <c r="QG14" s="30"/>
      <c r="QH14" s="30"/>
      <c r="QI14" s="30"/>
      <c r="QJ14" s="30"/>
      <c r="QK14" s="30"/>
      <c r="QL14" s="30"/>
      <c r="QM14" s="30"/>
      <c r="QN14" s="30"/>
      <c r="QO14" s="30"/>
      <c r="QP14" s="30"/>
      <c r="QQ14" s="30"/>
      <c r="QR14" s="30"/>
      <c r="QS14" s="30"/>
      <c r="QT14" s="30"/>
      <c r="QU14" s="30"/>
      <c r="QV14" s="30"/>
      <c r="QW14" s="30"/>
      <c r="QX14" s="30"/>
      <c r="QY14" s="30"/>
      <c r="QZ14" s="30"/>
      <c r="RA14" s="30"/>
      <c r="RB14" s="30"/>
      <c r="RC14" s="30"/>
      <c r="RD14" s="30"/>
      <c r="RE14" s="30"/>
      <c r="RF14" s="30"/>
      <c r="RG14" s="30"/>
      <c r="RH14" s="30"/>
      <c r="RI14" s="30"/>
      <c r="RJ14" s="30"/>
      <c r="RK14" s="30"/>
      <c r="RL14" s="30"/>
      <c r="RM14" s="30"/>
      <c r="RN14" s="30"/>
      <c r="RO14" s="30"/>
      <c r="RP14" s="30"/>
      <c r="RQ14" s="30"/>
      <c r="RR14" s="30"/>
      <c r="RS14" s="30"/>
      <c r="RT14" s="30"/>
      <c r="RU14" s="30"/>
      <c r="RV14" s="30"/>
      <c r="RW14" s="30"/>
      <c r="RX14" s="30"/>
      <c r="RY14" s="30"/>
      <c r="RZ14" s="30"/>
      <c r="SA14" s="30"/>
      <c r="SB14" s="30"/>
      <c r="SC14" s="30"/>
      <c r="SD14" s="30"/>
      <c r="SE14" s="30"/>
      <c r="SF14" s="30"/>
      <c r="SG14" s="30"/>
      <c r="SH14" s="30"/>
      <c r="SI14" s="30"/>
      <c r="SJ14" s="30"/>
      <c r="SK14" s="30"/>
      <c r="SL14" s="30"/>
      <c r="SM14" s="30"/>
      <c r="SN14" s="30"/>
      <c r="SO14" s="30"/>
      <c r="SP14" s="30"/>
      <c r="SQ14" s="30"/>
      <c r="SR14" s="30"/>
      <c r="SS14" s="30"/>
      <c r="ST14" s="30"/>
      <c r="SU14" s="30"/>
      <c r="SV14" s="30"/>
      <c r="SW14" s="30"/>
      <c r="SX14" s="30"/>
      <c r="SY14" s="30"/>
      <c r="SZ14" s="30"/>
      <c r="TA14" s="30"/>
      <c r="TB14" s="30"/>
      <c r="TC14" s="30"/>
      <c r="TD14" s="30"/>
      <c r="TE14" s="30"/>
      <c r="TF14" s="30"/>
      <c r="TG14" s="30"/>
      <c r="TH14" s="30"/>
      <c r="TI14" s="30"/>
      <c r="TJ14" s="30"/>
      <c r="TK14" s="30"/>
      <c r="TL14" s="30"/>
      <c r="TM14" s="30"/>
      <c r="TN14" s="30"/>
      <c r="TO14" s="30"/>
      <c r="TP14" s="30"/>
      <c r="TQ14" s="30"/>
      <c r="TR14" s="30"/>
      <c r="TS14" s="30"/>
      <c r="TT14" s="30"/>
      <c r="TU14" s="30"/>
      <c r="TV14" s="30"/>
      <c r="TW14" s="30"/>
      <c r="TX14" s="30"/>
      <c r="TY14" s="30"/>
      <c r="TZ14" s="30"/>
      <c r="UA14" s="30"/>
      <c r="UB14" s="30"/>
      <c r="UC14" s="30"/>
      <c r="UD14" s="30"/>
      <c r="UE14" s="30"/>
      <c r="UF14" s="30"/>
      <c r="UG14" s="30"/>
      <c r="UH14" s="30"/>
      <c r="UI14" s="30"/>
      <c r="UJ14" s="30"/>
      <c r="UK14" s="30"/>
      <c r="UL14" s="30"/>
      <c r="UM14" s="30"/>
      <c r="UN14" s="30"/>
      <c r="UO14" s="30"/>
      <c r="UP14" s="30"/>
      <c r="UQ14" s="30"/>
      <c r="UR14" s="30"/>
      <c r="US14" s="30"/>
      <c r="UT14" s="30"/>
      <c r="UU14" s="30"/>
      <c r="UV14" s="30"/>
      <c r="UW14" s="30"/>
      <c r="UX14" s="30"/>
      <c r="UY14" s="30"/>
      <c r="UZ14" s="30"/>
      <c r="VA14" s="30"/>
      <c r="VB14" s="30"/>
      <c r="VC14" s="30"/>
      <c r="VD14" s="30"/>
      <c r="VE14" s="30"/>
      <c r="VF14" s="30"/>
      <c r="VG14" s="30"/>
      <c r="VH14" s="30"/>
      <c r="VI14" s="30"/>
      <c r="VJ14" s="30"/>
      <c r="VK14" s="30"/>
      <c r="VL14" s="30"/>
      <c r="VM14" s="30"/>
      <c r="VN14" s="30"/>
      <c r="VO14" s="30"/>
      <c r="VP14" s="30"/>
      <c r="VQ14" s="30"/>
      <c r="VR14" s="30"/>
      <c r="VS14" s="30"/>
      <c r="VT14" s="30"/>
      <c r="VU14" s="30"/>
      <c r="VV14" s="30"/>
      <c r="VW14" s="30"/>
      <c r="VX14" s="30"/>
      <c r="VY14" s="30"/>
      <c r="VZ14" s="30"/>
      <c r="WA14" s="30"/>
      <c r="WB14" s="30"/>
      <c r="WC14" s="30"/>
      <c r="WD14" s="30"/>
      <c r="WE14" s="30"/>
      <c r="WF14" s="30"/>
      <c r="WG14" s="30"/>
      <c r="WH14" s="30"/>
      <c r="WI14" s="30"/>
      <c r="WJ14" s="30"/>
      <c r="WK14" s="30"/>
      <c r="WL14" s="30"/>
      <c r="WM14" s="30"/>
      <c r="WN14" s="30"/>
      <c r="WO14" s="30"/>
      <c r="WP14" s="30"/>
      <c r="WQ14" s="30"/>
      <c r="WR14" s="30"/>
      <c r="WS14" s="30"/>
      <c r="WT14" s="30"/>
      <c r="WU14" s="30"/>
      <c r="WV14" s="30"/>
      <c r="WW14" s="30"/>
      <c r="WX14" s="30"/>
      <c r="WY14" s="30"/>
      <c r="WZ14" s="30"/>
      <c r="XA14" s="30"/>
      <c r="XB14" s="30"/>
      <c r="XC14" s="30"/>
      <c r="XD14" s="30"/>
      <c r="XE14" s="30"/>
      <c r="XF14" s="30"/>
      <c r="XG14" s="30"/>
      <c r="XH14" s="30"/>
      <c r="XI14" s="30"/>
      <c r="XJ14" s="30"/>
      <c r="XK14" s="30"/>
      <c r="XL14" s="30"/>
      <c r="XM14" s="30"/>
      <c r="XN14" s="30"/>
      <c r="XO14" s="30"/>
      <c r="XP14" s="30"/>
      <c r="XQ14" s="30"/>
      <c r="XR14" s="30"/>
      <c r="XS14" s="30"/>
      <c r="XT14" s="30"/>
      <c r="XU14" s="30"/>
      <c r="XV14" s="30"/>
      <c r="XW14" s="30"/>
      <c r="XX14" s="30"/>
      <c r="XY14" s="30"/>
      <c r="XZ14" s="30"/>
      <c r="YA14" s="30"/>
      <c r="YB14" s="30"/>
      <c r="YC14" s="30"/>
      <c r="YD14" s="30"/>
      <c r="YE14" s="30"/>
      <c r="YF14" s="30"/>
      <c r="YG14" s="30"/>
      <c r="YH14" s="30"/>
      <c r="YI14" s="30"/>
      <c r="YJ14" s="30"/>
      <c r="YK14" s="30"/>
      <c r="YL14" s="30"/>
      <c r="YM14" s="30"/>
      <c r="YN14" s="30"/>
      <c r="YO14" s="30"/>
      <c r="YP14" s="30"/>
      <c r="YQ14" s="30"/>
      <c r="YR14" s="30"/>
      <c r="YS14" s="30"/>
      <c r="YT14" s="30"/>
      <c r="YU14" s="30"/>
      <c r="YV14" s="30"/>
      <c r="YW14" s="30"/>
      <c r="YX14" s="30"/>
      <c r="YY14" s="30"/>
      <c r="YZ14" s="30"/>
      <c r="ZA14" s="30"/>
      <c r="ZB14" s="30"/>
      <c r="ZC14" s="30"/>
      <c r="ZD14" s="30"/>
      <c r="ZE14" s="30"/>
      <c r="ZF14" s="30"/>
      <c r="ZG14" s="30"/>
      <c r="ZH14" s="30"/>
      <c r="ZI14" s="30"/>
      <c r="ZJ14" s="30"/>
      <c r="ZK14" s="30"/>
      <c r="ZL14" s="30"/>
      <c r="ZM14" s="30"/>
      <c r="ZN14" s="30"/>
      <c r="ZO14" s="30"/>
      <c r="ZP14" s="30"/>
      <c r="ZQ14" s="30"/>
      <c r="ZR14" s="30"/>
      <c r="ZS14" s="30"/>
      <c r="ZT14" s="30"/>
      <c r="ZU14" s="30"/>
      <c r="ZV14" s="30"/>
      <c r="ZW14" s="30"/>
      <c r="ZX14" s="30"/>
      <c r="ZY14" s="30"/>
    </row>
    <row r="15" spans="1:701" x14ac:dyDescent="0.2">
      <c r="A15" s="23">
        <f>A13+1</f>
        <v>6</v>
      </c>
      <c r="B15" s="4" t="s">
        <v>21</v>
      </c>
      <c r="C15" s="18" t="s">
        <v>73</v>
      </c>
      <c r="D15" s="7">
        <v>20</v>
      </c>
      <c r="E15" s="8">
        <f t="shared" si="1"/>
        <v>0.45138888888888895</v>
      </c>
      <c r="F15" s="36">
        <f t="shared" si="0"/>
        <v>0.46527777777777785</v>
      </c>
    </row>
    <row r="16" spans="1:701" x14ac:dyDescent="0.2">
      <c r="A16" s="23">
        <f>A15+1</f>
        <v>7</v>
      </c>
      <c r="B16" s="4" t="s">
        <v>66</v>
      </c>
      <c r="C16" s="4" t="s">
        <v>60</v>
      </c>
      <c r="D16" s="7">
        <v>10</v>
      </c>
      <c r="E16" s="8">
        <f>F15</f>
        <v>0.46527777777777785</v>
      </c>
      <c r="F16" s="36">
        <f t="shared" si="0"/>
        <v>0.47222222222222227</v>
      </c>
    </row>
    <row r="17" spans="1:701" x14ac:dyDescent="0.2">
      <c r="A17" s="23">
        <f>A16+1</f>
        <v>8</v>
      </c>
      <c r="B17" s="4" t="s">
        <v>74</v>
      </c>
      <c r="C17" s="4" t="s">
        <v>62</v>
      </c>
      <c r="D17" s="7">
        <v>10</v>
      </c>
      <c r="E17" s="8">
        <f>F16</f>
        <v>0.47222222222222227</v>
      </c>
      <c r="F17" s="36">
        <f t="shared" si="0"/>
        <v>0.47916666666666669</v>
      </c>
    </row>
    <row r="18" spans="1:701" x14ac:dyDescent="0.2">
      <c r="A18" s="23">
        <f>A17+1</f>
        <v>9</v>
      </c>
      <c r="B18" s="4" t="s">
        <v>75</v>
      </c>
      <c r="C18" s="4" t="s">
        <v>72</v>
      </c>
      <c r="D18" s="7">
        <v>10</v>
      </c>
      <c r="E18" s="8">
        <f>F17</f>
        <v>0.47916666666666669</v>
      </c>
      <c r="F18" s="36">
        <f t="shared" si="0"/>
        <v>0.4861111111111111</v>
      </c>
    </row>
    <row r="19" spans="1:701" s="14" customFormat="1" x14ac:dyDescent="0.2">
      <c r="A19" s="23">
        <f>A18+1</f>
        <v>10</v>
      </c>
      <c r="B19" s="4" t="s">
        <v>65</v>
      </c>
      <c r="C19" s="4" t="s">
        <v>11</v>
      </c>
      <c r="D19" s="45">
        <v>90</v>
      </c>
      <c r="E19" s="46">
        <f>F18</f>
        <v>0.4861111111111111</v>
      </c>
      <c r="F19" s="47">
        <f t="shared" si="0"/>
        <v>0.54861111111111116</v>
      </c>
      <c r="G19"/>
      <c r="H19"/>
      <c r="I19"/>
      <c r="J19"/>
      <c r="K19"/>
      <c r="L19"/>
      <c r="M19"/>
      <c r="N19"/>
      <c r="O19"/>
      <c r="P19"/>
      <c r="Q19"/>
      <c r="R19"/>
      <c r="S19" s="28"/>
      <c r="T19" s="28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  <c r="SO19" s="30"/>
      <c r="SP19" s="30"/>
      <c r="SQ19" s="30"/>
      <c r="SR19" s="30"/>
      <c r="SS19" s="30"/>
      <c r="ST19" s="30"/>
      <c r="SU19" s="30"/>
      <c r="SV19" s="30"/>
      <c r="SW19" s="30"/>
      <c r="SX19" s="30"/>
      <c r="SY19" s="30"/>
      <c r="SZ19" s="30"/>
      <c r="TA19" s="30"/>
      <c r="TB19" s="30"/>
      <c r="TC19" s="30"/>
      <c r="TD19" s="30"/>
      <c r="TE19" s="30"/>
      <c r="TF19" s="30"/>
      <c r="TG19" s="30"/>
      <c r="TH19" s="30"/>
      <c r="TI19" s="30"/>
      <c r="TJ19" s="30"/>
      <c r="TK19" s="30"/>
      <c r="TL19" s="30"/>
      <c r="TM19" s="30"/>
      <c r="TN19" s="30"/>
      <c r="TO19" s="30"/>
      <c r="TP19" s="30"/>
      <c r="TQ19" s="30"/>
      <c r="TR19" s="30"/>
      <c r="TS19" s="30"/>
      <c r="TT19" s="30"/>
      <c r="TU19" s="30"/>
      <c r="TV19" s="30"/>
      <c r="TW19" s="30"/>
      <c r="TX19" s="30"/>
      <c r="TY19" s="30"/>
      <c r="TZ19" s="30"/>
      <c r="UA19" s="30"/>
      <c r="UB19" s="30"/>
      <c r="UC19" s="30"/>
      <c r="UD19" s="30"/>
      <c r="UE19" s="30"/>
      <c r="UF19" s="30"/>
      <c r="UG19" s="30"/>
      <c r="UH19" s="30"/>
      <c r="UI19" s="30"/>
      <c r="UJ19" s="30"/>
      <c r="UK19" s="30"/>
      <c r="UL19" s="30"/>
      <c r="UM19" s="30"/>
      <c r="UN19" s="30"/>
      <c r="UO19" s="30"/>
      <c r="UP19" s="30"/>
      <c r="UQ19" s="30"/>
      <c r="UR19" s="30"/>
      <c r="US19" s="30"/>
      <c r="UT19" s="30"/>
      <c r="UU19" s="30"/>
      <c r="UV19" s="30"/>
      <c r="UW19" s="30"/>
      <c r="UX19" s="30"/>
      <c r="UY19" s="30"/>
      <c r="UZ19" s="30"/>
      <c r="VA19" s="30"/>
      <c r="VB19" s="30"/>
      <c r="VC19" s="30"/>
      <c r="VD19" s="30"/>
      <c r="VE19" s="30"/>
      <c r="VF19" s="30"/>
      <c r="VG19" s="30"/>
      <c r="VH19" s="30"/>
      <c r="VI19" s="30"/>
      <c r="VJ19" s="30"/>
      <c r="VK19" s="30"/>
      <c r="VL19" s="30"/>
      <c r="VM19" s="30"/>
      <c r="VN19" s="30"/>
      <c r="VO19" s="30"/>
      <c r="VP19" s="30"/>
      <c r="VQ19" s="30"/>
      <c r="VR19" s="30"/>
      <c r="VS19" s="30"/>
      <c r="VT19" s="30"/>
      <c r="VU19" s="30"/>
      <c r="VV19" s="30"/>
      <c r="VW19" s="30"/>
      <c r="VX19" s="30"/>
      <c r="VY19" s="30"/>
      <c r="VZ19" s="30"/>
      <c r="WA19" s="30"/>
      <c r="WB19" s="30"/>
      <c r="WC19" s="30"/>
      <c r="WD19" s="30"/>
      <c r="WE19" s="30"/>
      <c r="WF19" s="30"/>
      <c r="WG19" s="30"/>
      <c r="WH19" s="30"/>
      <c r="WI19" s="30"/>
      <c r="WJ19" s="30"/>
      <c r="WK19" s="30"/>
      <c r="WL19" s="30"/>
      <c r="WM19" s="30"/>
      <c r="WN19" s="30"/>
      <c r="WO19" s="30"/>
      <c r="WP19" s="30"/>
      <c r="WQ19" s="30"/>
      <c r="WR19" s="30"/>
      <c r="WS19" s="30"/>
      <c r="WT19" s="30"/>
      <c r="WU19" s="30"/>
      <c r="WV19" s="30"/>
      <c r="WW19" s="30"/>
      <c r="WX19" s="30"/>
      <c r="WY19" s="30"/>
      <c r="WZ19" s="30"/>
      <c r="XA19" s="30"/>
      <c r="XB19" s="30"/>
      <c r="XC19" s="30"/>
      <c r="XD19" s="30"/>
      <c r="XE19" s="30"/>
      <c r="XF19" s="30"/>
      <c r="XG19" s="30"/>
      <c r="XH19" s="30"/>
      <c r="XI19" s="30"/>
      <c r="XJ19" s="30"/>
      <c r="XK19" s="30"/>
      <c r="XL19" s="30"/>
      <c r="XM19" s="30"/>
      <c r="XN19" s="30"/>
      <c r="XO19" s="30"/>
      <c r="XP19" s="30"/>
      <c r="XQ19" s="30"/>
      <c r="XR19" s="30"/>
      <c r="XS19" s="30"/>
      <c r="XT19" s="30"/>
      <c r="XU19" s="30"/>
      <c r="XV19" s="30"/>
      <c r="XW19" s="30"/>
      <c r="XX19" s="30"/>
      <c r="XY19" s="30"/>
      <c r="XZ19" s="30"/>
      <c r="YA19" s="30"/>
      <c r="YB19" s="30"/>
      <c r="YC19" s="30"/>
      <c r="YD19" s="30"/>
      <c r="YE19" s="30"/>
      <c r="YF19" s="30"/>
      <c r="YG19" s="30"/>
      <c r="YH19" s="30"/>
      <c r="YI19" s="30"/>
      <c r="YJ19" s="30"/>
      <c r="YK19" s="30"/>
      <c r="YL19" s="30"/>
      <c r="YM19" s="30"/>
      <c r="YN19" s="30"/>
      <c r="YO19" s="30"/>
      <c r="YP19" s="30"/>
      <c r="YQ19" s="30"/>
      <c r="YR19" s="30"/>
      <c r="YS19" s="30"/>
      <c r="YT19" s="30"/>
      <c r="YU19" s="30"/>
      <c r="YV19" s="30"/>
      <c r="YW19" s="30"/>
      <c r="YX19" s="30"/>
      <c r="YY19" s="30"/>
      <c r="YZ19" s="30"/>
      <c r="ZA19" s="30"/>
      <c r="ZB19" s="30"/>
      <c r="ZC19" s="30"/>
      <c r="ZD19" s="30"/>
      <c r="ZE19" s="30"/>
      <c r="ZF19" s="30"/>
      <c r="ZG19" s="30"/>
      <c r="ZH19" s="30"/>
      <c r="ZI19" s="30"/>
      <c r="ZJ19" s="30"/>
      <c r="ZK19" s="30"/>
      <c r="ZL19" s="30"/>
      <c r="ZM19" s="30"/>
      <c r="ZN19" s="30"/>
      <c r="ZO19" s="30"/>
      <c r="ZP19" s="30"/>
      <c r="ZQ19" s="30"/>
      <c r="ZR19" s="30"/>
      <c r="ZS19" s="30"/>
      <c r="ZT19" s="30"/>
      <c r="ZU19" s="30"/>
      <c r="ZV19" s="30"/>
      <c r="ZW19" s="30"/>
      <c r="ZX19" s="30"/>
      <c r="ZY19" s="30"/>
    </row>
    <row r="20" spans="1:701" s="2" customFormat="1" x14ac:dyDescent="0.2">
      <c r="A20" s="23"/>
      <c r="B20" s="11" t="s">
        <v>7</v>
      </c>
      <c r="C20" s="11" t="s">
        <v>9</v>
      </c>
      <c r="D20" s="12">
        <v>60</v>
      </c>
      <c r="E20" s="13">
        <f t="shared" si="1"/>
        <v>0.54861111111111116</v>
      </c>
      <c r="F20" s="27">
        <f t="shared" si="0"/>
        <v>0.59027777777777779</v>
      </c>
      <c r="G20"/>
      <c r="H20"/>
      <c r="I20"/>
      <c r="J20"/>
      <c r="K20"/>
      <c r="L20"/>
      <c r="M20"/>
      <c r="N20"/>
      <c r="O20"/>
      <c r="P20"/>
      <c r="Q20"/>
      <c r="R20"/>
      <c r="S20" s="28"/>
      <c r="T20" s="28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  <c r="ZY20" s="31"/>
    </row>
    <row r="21" spans="1:701" s="3" customFormat="1" x14ac:dyDescent="0.2">
      <c r="A21" s="64" t="s">
        <v>43</v>
      </c>
      <c r="B21" s="65"/>
      <c r="C21" s="65"/>
      <c r="D21" s="65"/>
      <c r="E21" s="65"/>
      <c r="F21" s="66"/>
      <c r="G21"/>
      <c r="H21"/>
      <c r="I21"/>
      <c r="J21"/>
      <c r="K21"/>
      <c r="L21"/>
      <c r="M21"/>
      <c r="N21"/>
      <c r="O21"/>
      <c r="P21"/>
      <c r="Q21"/>
      <c r="R21"/>
      <c r="S21" s="28"/>
      <c r="T21" s="28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</row>
    <row r="22" spans="1:701" x14ac:dyDescent="0.2">
      <c r="A22" s="19" t="s">
        <v>4</v>
      </c>
      <c r="B22" s="20" t="s">
        <v>0</v>
      </c>
      <c r="C22" s="20" t="s">
        <v>5</v>
      </c>
      <c r="D22" s="21" t="s">
        <v>3</v>
      </c>
      <c r="E22" s="22" t="s">
        <v>1</v>
      </c>
      <c r="F22" s="35" t="s">
        <v>2</v>
      </c>
    </row>
    <row r="23" spans="1:701" x14ac:dyDescent="0.2">
      <c r="A23" s="23">
        <f>A19+1</f>
        <v>11</v>
      </c>
      <c r="B23" s="4" t="s">
        <v>23</v>
      </c>
      <c r="C23" s="18" t="s">
        <v>24</v>
      </c>
      <c r="D23" s="7">
        <v>40</v>
      </c>
      <c r="E23" s="8">
        <f>F20</f>
        <v>0.59027777777777779</v>
      </c>
      <c r="F23" s="36">
        <f t="shared" ref="F23" si="2">E23+ TIME(0,D23,0)</f>
        <v>0.61805555555555558</v>
      </c>
    </row>
    <row r="24" spans="1:701" s="14" customFormat="1" x14ac:dyDescent="0.2">
      <c r="A24" s="23">
        <f>A23+1</f>
        <v>12</v>
      </c>
      <c r="B24" s="4" t="s">
        <v>26</v>
      </c>
      <c r="C24" s="4" t="s">
        <v>29</v>
      </c>
      <c r="D24" s="7">
        <v>20</v>
      </c>
      <c r="E24" s="8">
        <f t="shared" ref="E24:E29" si="3">F23</f>
        <v>0.61805555555555558</v>
      </c>
      <c r="F24" s="36">
        <f t="shared" ref="F24:F25" si="4">E24+ TIME(0,D24,0)</f>
        <v>0.63194444444444442</v>
      </c>
      <c r="G24"/>
      <c r="H24"/>
      <c r="I24"/>
      <c r="J24"/>
      <c r="K24"/>
      <c r="L24"/>
      <c r="M24"/>
      <c r="N24"/>
      <c r="O24"/>
      <c r="P24"/>
      <c r="Q24"/>
      <c r="R24"/>
      <c r="S24" s="28"/>
      <c r="T24" s="28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0"/>
      <c r="FV24" s="30"/>
      <c r="FW24" s="30"/>
      <c r="FX24" s="30"/>
      <c r="FY24" s="30"/>
      <c r="FZ24" s="30"/>
      <c r="GA24" s="30"/>
      <c r="GB24" s="30"/>
      <c r="GC24" s="30"/>
      <c r="GD24" s="30"/>
      <c r="GE24" s="30"/>
      <c r="GF24" s="30"/>
      <c r="GG24" s="30"/>
      <c r="GH24" s="30"/>
      <c r="GI24" s="30"/>
      <c r="GJ24" s="30"/>
      <c r="GK24" s="30"/>
      <c r="GL24" s="30"/>
      <c r="GM24" s="30"/>
      <c r="GN24" s="30"/>
      <c r="GO24" s="30"/>
      <c r="GP24" s="30"/>
      <c r="GQ24" s="30"/>
      <c r="GR24" s="30"/>
      <c r="GS24" s="30"/>
      <c r="GT24" s="30"/>
      <c r="GU24" s="30"/>
      <c r="GV24" s="30"/>
      <c r="GW24" s="30"/>
      <c r="GX24" s="30"/>
      <c r="GY24" s="30"/>
      <c r="GZ24" s="30"/>
      <c r="HA24" s="30"/>
      <c r="HB24" s="30"/>
      <c r="HC24" s="30"/>
      <c r="HD24" s="30"/>
      <c r="HE24" s="30"/>
      <c r="HF24" s="30"/>
      <c r="HG24" s="30"/>
      <c r="HH24" s="30"/>
      <c r="HI24" s="30"/>
      <c r="HJ24" s="30"/>
      <c r="HK24" s="30"/>
      <c r="HL24" s="30"/>
      <c r="HM24" s="30"/>
      <c r="HN24" s="30"/>
      <c r="HO24" s="30"/>
      <c r="HP24" s="30"/>
      <c r="HQ24" s="30"/>
      <c r="HR24" s="30"/>
      <c r="HS24" s="30"/>
      <c r="HT24" s="30"/>
      <c r="HU24" s="30"/>
      <c r="HV24" s="30"/>
      <c r="HW24" s="30"/>
      <c r="HX24" s="30"/>
      <c r="HY24" s="30"/>
      <c r="HZ24" s="30"/>
      <c r="IA24" s="30"/>
      <c r="IB24" s="30"/>
      <c r="IC24" s="30"/>
      <c r="ID24" s="30"/>
      <c r="IE24" s="30"/>
      <c r="IF24" s="30"/>
      <c r="IG24" s="30"/>
      <c r="IH24" s="30"/>
      <c r="II24" s="30"/>
      <c r="IJ24" s="30"/>
      <c r="IK24" s="30"/>
      <c r="IL24" s="30"/>
      <c r="IM24" s="30"/>
      <c r="IN24" s="30"/>
      <c r="IO24" s="30"/>
      <c r="IP24" s="30"/>
      <c r="IQ24" s="30"/>
      <c r="IR24" s="30"/>
      <c r="IS24" s="30"/>
      <c r="IT24" s="30"/>
      <c r="IU24" s="30"/>
      <c r="IV24" s="30"/>
      <c r="IW24" s="30"/>
      <c r="IX24" s="30"/>
      <c r="IY24" s="30"/>
      <c r="IZ24" s="30"/>
      <c r="JA24" s="30"/>
      <c r="JB24" s="30"/>
      <c r="JC24" s="30"/>
      <c r="JD24" s="30"/>
      <c r="JE24" s="30"/>
      <c r="JF24" s="30"/>
      <c r="JG24" s="30"/>
      <c r="JH24" s="30"/>
      <c r="JI24" s="30"/>
      <c r="JJ24" s="30"/>
      <c r="JK24" s="30"/>
      <c r="JL24" s="30"/>
      <c r="JM24" s="30"/>
      <c r="JN24" s="30"/>
      <c r="JO24" s="30"/>
      <c r="JP24" s="30"/>
      <c r="JQ24" s="30"/>
      <c r="JR24" s="30"/>
      <c r="JS24" s="30"/>
      <c r="JT24" s="30"/>
      <c r="JU24" s="30"/>
      <c r="JV24" s="30"/>
      <c r="JW24" s="30"/>
      <c r="JX24" s="30"/>
      <c r="JY24" s="30"/>
      <c r="JZ24" s="30"/>
      <c r="KA24" s="30"/>
      <c r="KB24" s="30"/>
      <c r="KC24" s="30"/>
      <c r="KD24" s="30"/>
      <c r="KE24" s="30"/>
      <c r="KF24" s="30"/>
      <c r="KG24" s="30"/>
      <c r="KH24" s="30"/>
      <c r="KI24" s="30"/>
      <c r="KJ24" s="30"/>
      <c r="KK24" s="30"/>
      <c r="KL24" s="30"/>
      <c r="KM24" s="30"/>
      <c r="KN24" s="30"/>
      <c r="KO24" s="30"/>
      <c r="KP24" s="30"/>
      <c r="KQ24" s="30"/>
      <c r="KR24" s="30"/>
      <c r="KS24" s="30"/>
      <c r="KT24" s="30"/>
      <c r="KU24" s="30"/>
      <c r="KV24" s="30"/>
      <c r="KW24" s="30"/>
      <c r="KX24" s="30"/>
      <c r="KY24" s="30"/>
      <c r="KZ24" s="30"/>
      <c r="LA24" s="30"/>
      <c r="LB24" s="30"/>
      <c r="LC24" s="30"/>
      <c r="LD24" s="30"/>
      <c r="LE24" s="30"/>
      <c r="LF24" s="30"/>
      <c r="LG24" s="30"/>
      <c r="LH24" s="30"/>
      <c r="LI24" s="30"/>
      <c r="LJ24" s="30"/>
      <c r="LK24" s="30"/>
      <c r="LL24" s="30"/>
      <c r="LM24" s="30"/>
      <c r="LN24" s="30"/>
      <c r="LO24" s="30"/>
      <c r="LP24" s="30"/>
      <c r="LQ24" s="30"/>
      <c r="LR24" s="30"/>
      <c r="LS24" s="30"/>
      <c r="LT24" s="30"/>
      <c r="LU24" s="30"/>
      <c r="LV24" s="30"/>
      <c r="LW24" s="30"/>
      <c r="LX24" s="30"/>
      <c r="LY24" s="30"/>
      <c r="LZ24" s="30"/>
      <c r="MA24" s="30"/>
      <c r="MB24" s="30"/>
      <c r="MC24" s="30"/>
      <c r="MD24" s="30"/>
      <c r="ME24" s="30"/>
      <c r="MF24" s="30"/>
      <c r="MG24" s="30"/>
      <c r="MH24" s="30"/>
      <c r="MI24" s="30"/>
      <c r="MJ24" s="30"/>
      <c r="MK24" s="30"/>
      <c r="ML24" s="30"/>
      <c r="MM24" s="30"/>
      <c r="MN24" s="30"/>
      <c r="MO24" s="30"/>
      <c r="MP24" s="30"/>
      <c r="MQ24" s="30"/>
      <c r="MR24" s="30"/>
      <c r="MS24" s="30"/>
      <c r="MT24" s="30"/>
      <c r="MU24" s="30"/>
      <c r="MV24" s="30"/>
      <c r="MW24" s="30"/>
      <c r="MX24" s="30"/>
      <c r="MY24" s="30"/>
      <c r="MZ24" s="30"/>
      <c r="NA24" s="30"/>
      <c r="NB24" s="30"/>
      <c r="NC24" s="30"/>
      <c r="ND24" s="30"/>
      <c r="NE24" s="30"/>
      <c r="NF24" s="30"/>
      <c r="NG24" s="30"/>
      <c r="NH24" s="30"/>
      <c r="NI24" s="30"/>
      <c r="NJ24" s="30"/>
      <c r="NK24" s="30"/>
      <c r="NL24" s="30"/>
      <c r="NM24" s="30"/>
      <c r="NN24" s="30"/>
      <c r="NO24" s="30"/>
      <c r="NP24" s="30"/>
      <c r="NQ24" s="30"/>
      <c r="NR24" s="30"/>
      <c r="NS24" s="30"/>
      <c r="NT24" s="30"/>
      <c r="NU24" s="30"/>
      <c r="NV24" s="30"/>
      <c r="NW24" s="30"/>
      <c r="NX24" s="30"/>
      <c r="NY24" s="30"/>
      <c r="NZ24" s="30"/>
      <c r="OA24" s="30"/>
      <c r="OB24" s="30"/>
      <c r="OC24" s="30"/>
      <c r="OD24" s="30"/>
      <c r="OE24" s="30"/>
      <c r="OF24" s="30"/>
      <c r="OG24" s="30"/>
      <c r="OH24" s="30"/>
      <c r="OI24" s="30"/>
      <c r="OJ24" s="30"/>
      <c r="OK24" s="30"/>
      <c r="OL24" s="30"/>
      <c r="OM24" s="30"/>
      <c r="ON24" s="30"/>
      <c r="OO24" s="30"/>
      <c r="OP24" s="30"/>
      <c r="OQ24" s="30"/>
      <c r="OR24" s="30"/>
      <c r="OS24" s="30"/>
      <c r="OT24" s="30"/>
      <c r="OU24" s="30"/>
      <c r="OV24" s="30"/>
      <c r="OW24" s="30"/>
      <c r="OX24" s="30"/>
      <c r="OY24" s="30"/>
      <c r="OZ24" s="30"/>
      <c r="PA24" s="30"/>
      <c r="PB24" s="30"/>
      <c r="PC24" s="30"/>
      <c r="PD24" s="30"/>
      <c r="PE24" s="30"/>
      <c r="PF24" s="30"/>
      <c r="PG24" s="30"/>
      <c r="PH24" s="30"/>
      <c r="PI24" s="30"/>
      <c r="PJ24" s="30"/>
      <c r="PK24" s="30"/>
      <c r="PL24" s="30"/>
      <c r="PM24" s="30"/>
      <c r="PN24" s="30"/>
      <c r="PO24" s="30"/>
      <c r="PP24" s="30"/>
      <c r="PQ24" s="30"/>
      <c r="PR24" s="30"/>
      <c r="PS24" s="30"/>
      <c r="PT24" s="30"/>
      <c r="PU24" s="30"/>
      <c r="PV24" s="30"/>
      <c r="PW24" s="30"/>
      <c r="PX24" s="30"/>
      <c r="PY24" s="30"/>
      <c r="PZ24" s="30"/>
      <c r="QA24" s="30"/>
      <c r="QB24" s="30"/>
      <c r="QC24" s="30"/>
      <c r="QD24" s="30"/>
      <c r="QE24" s="30"/>
      <c r="QF24" s="30"/>
      <c r="QG24" s="30"/>
      <c r="QH24" s="30"/>
      <c r="QI24" s="30"/>
      <c r="QJ24" s="30"/>
      <c r="QK24" s="30"/>
      <c r="QL24" s="30"/>
      <c r="QM24" s="30"/>
      <c r="QN24" s="30"/>
      <c r="QO24" s="30"/>
      <c r="QP24" s="30"/>
      <c r="QQ24" s="30"/>
      <c r="QR24" s="30"/>
      <c r="QS24" s="30"/>
      <c r="QT24" s="30"/>
      <c r="QU24" s="30"/>
      <c r="QV24" s="30"/>
      <c r="QW24" s="30"/>
      <c r="QX24" s="30"/>
      <c r="QY24" s="30"/>
      <c r="QZ24" s="30"/>
      <c r="RA24" s="30"/>
      <c r="RB24" s="30"/>
      <c r="RC24" s="30"/>
      <c r="RD24" s="30"/>
      <c r="RE24" s="30"/>
      <c r="RF24" s="30"/>
      <c r="RG24" s="30"/>
      <c r="RH24" s="30"/>
      <c r="RI24" s="30"/>
      <c r="RJ24" s="30"/>
      <c r="RK24" s="30"/>
      <c r="RL24" s="30"/>
      <c r="RM24" s="30"/>
      <c r="RN24" s="30"/>
      <c r="RO24" s="30"/>
      <c r="RP24" s="30"/>
      <c r="RQ24" s="30"/>
      <c r="RR24" s="30"/>
      <c r="RS24" s="30"/>
      <c r="RT24" s="30"/>
      <c r="RU24" s="30"/>
      <c r="RV24" s="30"/>
      <c r="RW24" s="30"/>
      <c r="RX24" s="30"/>
      <c r="RY24" s="30"/>
      <c r="RZ24" s="30"/>
      <c r="SA24" s="30"/>
      <c r="SB24" s="30"/>
      <c r="SC24" s="30"/>
      <c r="SD24" s="30"/>
      <c r="SE24" s="30"/>
      <c r="SF24" s="30"/>
      <c r="SG24" s="30"/>
      <c r="SH24" s="30"/>
      <c r="SI24" s="30"/>
      <c r="SJ24" s="30"/>
      <c r="SK24" s="30"/>
      <c r="SL24" s="30"/>
      <c r="SM24" s="30"/>
      <c r="SN24" s="30"/>
      <c r="SO24" s="30"/>
      <c r="SP24" s="30"/>
      <c r="SQ24" s="30"/>
      <c r="SR24" s="30"/>
      <c r="SS24" s="30"/>
      <c r="ST24" s="30"/>
      <c r="SU24" s="30"/>
      <c r="SV24" s="30"/>
      <c r="SW24" s="30"/>
      <c r="SX24" s="30"/>
      <c r="SY24" s="30"/>
      <c r="SZ24" s="30"/>
      <c r="TA24" s="30"/>
      <c r="TB24" s="30"/>
      <c r="TC24" s="30"/>
      <c r="TD24" s="30"/>
      <c r="TE24" s="30"/>
      <c r="TF24" s="30"/>
      <c r="TG24" s="30"/>
      <c r="TH24" s="30"/>
      <c r="TI24" s="30"/>
      <c r="TJ24" s="30"/>
      <c r="TK24" s="30"/>
      <c r="TL24" s="30"/>
      <c r="TM24" s="30"/>
      <c r="TN24" s="30"/>
      <c r="TO24" s="30"/>
      <c r="TP24" s="30"/>
      <c r="TQ24" s="30"/>
      <c r="TR24" s="30"/>
      <c r="TS24" s="30"/>
      <c r="TT24" s="30"/>
      <c r="TU24" s="30"/>
      <c r="TV24" s="30"/>
      <c r="TW24" s="30"/>
      <c r="TX24" s="30"/>
      <c r="TY24" s="30"/>
      <c r="TZ24" s="30"/>
      <c r="UA24" s="30"/>
      <c r="UB24" s="30"/>
      <c r="UC24" s="30"/>
      <c r="UD24" s="30"/>
      <c r="UE24" s="30"/>
      <c r="UF24" s="30"/>
      <c r="UG24" s="30"/>
      <c r="UH24" s="30"/>
      <c r="UI24" s="30"/>
      <c r="UJ24" s="30"/>
      <c r="UK24" s="30"/>
      <c r="UL24" s="30"/>
      <c r="UM24" s="30"/>
      <c r="UN24" s="30"/>
      <c r="UO24" s="30"/>
      <c r="UP24" s="30"/>
      <c r="UQ24" s="30"/>
      <c r="UR24" s="30"/>
      <c r="US24" s="30"/>
      <c r="UT24" s="30"/>
      <c r="UU24" s="30"/>
      <c r="UV24" s="30"/>
      <c r="UW24" s="30"/>
      <c r="UX24" s="30"/>
      <c r="UY24" s="30"/>
      <c r="UZ24" s="30"/>
      <c r="VA24" s="30"/>
      <c r="VB24" s="30"/>
      <c r="VC24" s="30"/>
      <c r="VD24" s="30"/>
      <c r="VE24" s="30"/>
      <c r="VF24" s="30"/>
      <c r="VG24" s="30"/>
      <c r="VH24" s="30"/>
      <c r="VI24" s="30"/>
      <c r="VJ24" s="30"/>
      <c r="VK24" s="30"/>
      <c r="VL24" s="30"/>
      <c r="VM24" s="30"/>
      <c r="VN24" s="30"/>
      <c r="VO24" s="30"/>
      <c r="VP24" s="30"/>
      <c r="VQ24" s="30"/>
      <c r="VR24" s="30"/>
      <c r="VS24" s="30"/>
      <c r="VT24" s="30"/>
      <c r="VU24" s="30"/>
      <c r="VV24" s="30"/>
      <c r="VW24" s="30"/>
      <c r="VX24" s="30"/>
      <c r="VY24" s="30"/>
      <c r="VZ24" s="30"/>
      <c r="WA24" s="30"/>
      <c r="WB24" s="30"/>
      <c r="WC24" s="30"/>
      <c r="WD24" s="30"/>
      <c r="WE24" s="30"/>
      <c r="WF24" s="30"/>
      <c r="WG24" s="30"/>
      <c r="WH24" s="30"/>
      <c r="WI24" s="30"/>
      <c r="WJ24" s="30"/>
      <c r="WK24" s="30"/>
      <c r="WL24" s="30"/>
      <c r="WM24" s="30"/>
      <c r="WN24" s="30"/>
      <c r="WO24" s="30"/>
      <c r="WP24" s="30"/>
      <c r="WQ24" s="30"/>
      <c r="WR24" s="30"/>
      <c r="WS24" s="30"/>
      <c r="WT24" s="30"/>
      <c r="WU24" s="30"/>
      <c r="WV24" s="30"/>
      <c r="WW24" s="30"/>
      <c r="WX24" s="30"/>
      <c r="WY24" s="30"/>
      <c r="WZ24" s="30"/>
      <c r="XA24" s="30"/>
      <c r="XB24" s="30"/>
      <c r="XC24" s="30"/>
      <c r="XD24" s="30"/>
      <c r="XE24" s="30"/>
      <c r="XF24" s="30"/>
      <c r="XG24" s="30"/>
      <c r="XH24" s="30"/>
      <c r="XI24" s="30"/>
      <c r="XJ24" s="30"/>
      <c r="XK24" s="30"/>
      <c r="XL24" s="30"/>
      <c r="XM24" s="30"/>
      <c r="XN24" s="30"/>
      <c r="XO24" s="30"/>
      <c r="XP24" s="30"/>
      <c r="XQ24" s="30"/>
      <c r="XR24" s="30"/>
      <c r="XS24" s="30"/>
      <c r="XT24" s="30"/>
      <c r="XU24" s="30"/>
      <c r="XV24" s="30"/>
      <c r="XW24" s="30"/>
      <c r="XX24" s="30"/>
      <c r="XY24" s="30"/>
      <c r="XZ24" s="30"/>
      <c r="YA24" s="30"/>
      <c r="YB24" s="30"/>
      <c r="YC24" s="30"/>
      <c r="YD24" s="30"/>
      <c r="YE24" s="30"/>
      <c r="YF24" s="30"/>
      <c r="YG24" s="30"/>
      <c r="YH24" s="30"/>
      <c r="YI24" s="30"/>
      <c r="YJ24" s="30"/>
      <c r="YK24" s="30"/>
      <c r="YL24" s="30"/>
      <c r="YM24" s="30"/>
      <c r="YN24" s="30"/>
      <c r="YO24" s="30"/>
      <c r="YP24" s="30"/>
      <c r="YQ24" s="30"/>
      <c r="YR24" s="30"/>
      <c r="YS24" s="30"/>
      <c r="YT24" s="30"/>
      <c r="YU24" s="30"/>
      <c r="YV24" s="30"/>
      <c r="YW24" s="30"/>
      <c r="YX24" s="30"/>
      <c r="YY24" s="30"/>
      <c r="YZ24" s="30"/>
      <c r="ZA24" s="30"/>
      <c r="ZB24" s="30"/>
      <c r="ZC24" s="30"/>
      <c r="ZD24" s="30"/>
      <c r="ZE24" s="30"/>
      <c r="ZF24" s="30"/>
      <c r="ZG24" s="30"/>
      <c r="ZH24" s="30"/>
      <c r="ZI24" s="30"/>
      <c r="ZJ24" s="30"/>
      <c r="ZK24" s="30"/>
      <c r="ZL24" s="30"/>
      <c r="ZM24" s="30"/>
      <c r="ZN24" s="30"/>
      <c r="ZO24" s="30"/>
      <c r="ZP24" s="30"/>
      <c r="ZQ24" s="30"/>
      <c r="ZR24" s="30"/>
      <c r="ZS24" s="30"/>
      <c r="ZT24" s="30"/>
      <c r="ZU24" s="30"/>
      <c r="ZV24" s="30"/>
      <c r="ZW24" s="30"/>
      <c r="ZX24" s="30"/>
      <c r="ZY24" s="30"/>
    </row>
    <row r="25" spans="1:701" s="14" customFormat="1" x14ac:dyDescent="0.2">
      <c r="A25" s="37">
        <f>A24+1</f>
        <v>13</v>
      </c>
      <c r="B25" s="18" t="s">
        <v>64</v>
      </c>
      <c r="C25" s="18" t="s">
        <v>28</v>
      </c>
      <c r="D25" s="42">
        <v>20</v>
      </c>
      <c r="E25" s="50">
        <f t="shared" si="3"/>
        <v>0.63194444444444442</v>
      </c>
      <c r="F25" s="36">
        <f t="shared" si="4"/>
        <v>0.64583333333333326</v>
      </c>
      <c r="G25"/>
      <c r="H25"/>
      <c r="I25"/>
      <c r="J25"/>
      <c r="K25"/>
      <c r="L25"/>
      <c r="M25"/>
      <c r="N25"/>
      <c r="O25"/>
      <c r="P25"/>
      <c r="Q25"/>
      <c r="R25"/>
      <c r="S25" s="28"/>
      <c r="T25" s="28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  <c r="TF25" s="30"/>
      <c r="TG25" s="30"/>
      <c r="TH25" s="30"/>
      <c r="TI25" s="30"/>
      <c r="TJ25" s="30"/>
      <c r="TK25" s="30"/>
      <c r="TL25" s="30"/>
      <c r="TM25" s="30"/>
      <c r="TN25" s="30"/>
      <c r="TO25" s="30"/>
      <c r="TP25" s="30"/>
      <c r="TQ25" s="30"/>
      <c r="TR25" s="30"/>
      <c r="TS25" s="30"/>
      <c r="TT25" s="30"/>
      <c r="TU25" s="30"/>
      <c r="TV25" s="30"/>
      <c r="TW25" s="30"/>
      <c r="TX25" s="30"/>
      <c r="TY25" s="30"/>
      <c r="TZ25" s="30"/>
      <c r="UA25" s="30"/>
      <c r="UB25" s="30"/>
      <c r="UC25" s="30"/>
      <c r="UD25" s="30"/>
      <c r="UE25" s="30"/>
      <c r="UF25" s="30"/>
      <c r="UG25" s="30"/>
      <c r="UH25" s="30"/>
      <c r="UI25" s="30"/>
      <c r="UJ25" s="30"/>
      <c r="UK25" s="30"/>
      <c r="UL25" s="30"/>
      <c r="UM25" s="30"/>
      <c r="UN25" s="30"/>
      <c r="UO25" s="30"/>
      <c r="UP25" s="30"/>
      <c r="UQ25" s="30"/>
      <c r="UR25" s="30"/>
      <c r="US25" s="30"/>
      <c r="UT25" s="30"/>
      <c r="UU25" s="30"/>
      <c r="UV25" s="30"/>
      <c r="UW25" s="30"/>
      <c r="UX25" s="30"/>
      <c r="UY25" s="30"/>
      <c r="UZ25" s="30"/>
      <c r="VA25" s="30"/>
      <c r="VB25" s="30"/>
      <c r="VC25" s="30"/>
      <c r="VD25" s="30"/>
      <c r="VE25" s="30"/>
      <c r="VF25" s="30"/>
      <c r="VG25" s="30"/>
      <c r="VH25" s="30"/>
      <c r="VI25" s="30"/>
      <c r="VJ25" s="30"/>
      <c r="VK25" s="30"/>
      <c r="VL25" s="30"/>
      <c r="VM25" s="30"/>
      <c r="VN25" s="30"/>
      <c r="VO25" s="30"/>
      <c r="VP25" s="30"/>
      <c r="VQ25" s="30"/>
      <c r="VR25" s="30"/>
      <c r="VS25" s="30"/>
      <c r="VT25" s="30"/>
      <c r="VU25" s="30"/>
      <c r="VV25" s="30"/>
      <c r="VW25" s="30"/>
      <c r="VX25" s="30"/>
      <c r="VY25" s="30"/>
      <c r="VZ25" s="30"/>
      <c r="WA25" s="30"/>
      <c r="WB25" s="30"/>
      <c r="WC25" s="30"/>
      <c r="WD25" s="30"/>
      <c r="WE25" s="30"/>
      <c r="WF25" s="30"/>
      <c r="WG25" s="30"/>
      <c r="WH25" s="30"/>
      <c r="WI25" s="30"/>
      <c r="WJ25" s="30"/>
      <c r="WK25" s="30"/>
      <c r="WL25" s="30"/>
      <c r="WM25" s="30"/>
      <c r="WN25" s="30"/>
      <c r="WO25" s="30"/>
      <c r="WP25" s="30"/>
      <c r="WQ25" s="30"/>
      <c r="WR25" s="30"/>
      <c r="WS25" s="30"/>
      <c r="WT25" s="30"/>
      <c r="WU25" s="30"/>
      <c r="WV25" s="30"/>
      <c r="WW25" s="30"/>
      <c r="WX25" s="30"/>
      <c r="WY25" s="30"/>
      <c r="WZ25" s="30"/>
      <c r="XA25" s="30"/>
      <c r="XB25" s="30"/>
      <c r="XC25" s="30"/>
      <c r="XD25" s="30"/>
      <c r="XE25" s="30"/>
      <c r="XF25" s="30"/>
      <c r="XG25" s="30"/>
      <c r="XH25" s="30"/>
      <c r="XI25" s="30"/>
      <c r="XJ25" s="30"/>
      <c r="XK25" s="30"/>
      <c r="XL25" s="30"/>
      <c r="XM25" s="30"/>
      <c r="XN25" s="30"/>
      <c r="XO25" s="30"/>
      <c r="XP25" s="30"/>
      <c r="XQ25" s="30"/>
      <c r="XR25" s="30"/>
      <c r="XS25" s="30"/>
      <c r="XT25" s="30"/>
      <c r="XU25" s="30"/>
      <c r="XV25" s="30"/>
      <c r="XW25" s="30"/>
      <c r="XX25" s="30"/>
      <c r="XY25" s="30"/>
      <c r="XZ25" s="30"/>
      <c r="YA25" s="30"/>
      <c r="YB25" s="30"/>
      <c r="YC25" s="30"/>
      <c r="YD25" s="30"/>
      <c r="YE25" s="30"/>
      <c r="YF25" s="30"/>
      <c r="YG25" s="30"/>
      <c r="YH25" s="30"/>
      <c r="YI25" s="30"/>
      <c r="YJ25" s="30"/>
      <c r="YK25" s="30"/>
      <c r="YL25" s="30"/>
      <c r="YM25" s="30"/>
      <c r="YN25" s="30"/>
      <c r="YO25" s="30"/>
      <c r="YP25" s="30"/>
      <c r="YQ25" s="30"/>
      <c r="YR25" s="30"/>
      <c r="YS25" s="30"/>
      <c r="YT25" s="30"/>
      <c r="YU25" s="30"/>
      <c r="YV25" s="30"/>
      <c r="YW25" s="30"/>
      <c r="YX25" s="30"/>
      <c r="YY25" s="30"/>
      <c r="YZ25" s="30"/>
      <c r="ZA25" s="30"/>
      <c r="ZB25" s="30"/>
      <c r="ZC25" s="30"/>
      <c r="ZD25" s="30"/>
      <c r="ZE25" s="30"/>
      <c r="ZF25" s="30"/>
      <c r="ZG25" s="30"/>
      <c r="ZH25" s="30"/>
      <c r="ZI25" s="30"/>
      <c r="ZJ25" s="30"/>
      <c r="ZK25" s="30"/>
      <c r="ZL25" s="30"/>
      <c r="ZM25" s="30"/>
      <c r="ZN25" s="30"/>
      <c r="ZO25" s="30"/>
      <c r="ZP25" s="30"/>
      <c r="ZQ25" s="30"/>
      <c r="ZR25" s="30"/>
      <c r="ZS25" s="30"/>
      <c r="ZT25" s="30"/>
      <c r="ZU25" s="30"/>
      <c r="ZV25" s="30"/>
      <c r="ZW25" s="30"/>
      <c r="ZX25" s="30"/>
      <c r="ZY25" s="30"/>
    </row>
    <row r="26" spans="1:701" x14ac:dyDescent="0.2">
      <c r="A26" s="37"/>
      <c r="B26" s="15" t="s">
        <v>6</v>
      </c>
      <c r="C26" s="15"/>
      <c r="D26" s="16">
        <v>15</v>
      </c>
      <c r="E26" s="17">
        <f t="shared" si="3"/>
        <v>0.64583333333333326</v>
      </c>
      <c r="F26" s="38">
        <f>E26+ TIME(0,D26,0)</f>
        <v>0.65624999999999989</v>
      </c>
    </row>
    <row r="27" spans="1:701" x14ac:dyDescent="0.2">
      <c r="A27" s="37">
        <f>A25+1</f>
        <v>14</v>
      </c>
      <c r="B27" s="53" t="s">
        <v>58</v>
      </c>
      <c r="C27" s="53" t="s">
        <v>57</v>
      </c>
      <c r="D27" s="52">
        <v>30</v>
      </c>
      <c r="E27" s="51">
        <f t="shared" si="3"/>
        <v>0.65624999999999989</v>
      </c>
      <c r="F27" s="36">
        <f t="shared" ref="F27:F28" si="5">E27+ TIME(0,D27,0)</f>
        <v>0.67708333333333326</v>
      </c>
    </row>
    <row r="28" spans="1:701" s="14" customFormat="1" ht="32" x14ac:dyDescent="0.2">
      <c r="A28" s="23">
        <f>A27+1</f>
        <v>15</v>
      </c>
      <c r="B28" s="4" t="s">
        <v>52</v>
      </c>
      <c r="C28" s="18" t="s">
        <v>34</v>
      </c>
      <c r="D28" s="45">
        <v>60</v>
      </c>
      <c r="E28" s="46">
        <f t="shared" si="3"/>
        <v>0.67708333333333326</v>
      </c>
      <c r="F28" s="47">
        <f t="shared" si="5"/>
        <v>0.71874999999999989</v>
      </c>
      <c r="G28"/>
      <c r="H28"/>
      <c r="I28"/>
      <c r="J28"/>
      <c r="K28"/>
      <c r="L28"/>
      <c r="M28"/>
      <c r="N28"/>
      <c r="O28"/>
      <c r="P28"/>
      <c r="Q28"/>
      <c r="R28"/>
      <c r="S28" s="28"/>
      <c r="T28" s="28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  <c r="IY28" s="30"/>
      <c r="IZ28" s="30"/>
      <c r="JA28" s="30"/>
      <c r="JB28" s="30"/>
      <c r="JC28" s="30"/>
      <c r="JD28" s="30"/>
      <c r="JE28" s="30"/>
      <c r="JF28" s="30"/>
      <c r="JG28" s="30"/>
      <c r="JH28" s="30"/>
      <c r="JI28" s="30"/>
      <c r="JJ28" s="30"/>
      <c r="JK28" s="30"/>
      <c r="JL28" s="30"/>
      <c r="JM28" s="30"/>
      <c r="JN28" s="30"/>
      <c r="JO28" s="30"/>
      <c r="JP28" s="30"/>
      <c r="JQ28" s="30"/>
      <c r="JR28" s="30"/>
      <c r="JS28" s="30"/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30"/>
      <c r="KG28" s="30"/>
      <c r="KH28" s="30"/>
      <c r="KI28" s="30"/>
      <c r="KJ28" s="30"/>
      <c r="KK28" s="30"/>
      <c r="KL28" s="30"/>
      <c r="KM28" s="30"/>
      <c r="KN28" s="30"/>
      <c r="KO28" s="30"/>
      <c r="KP28" s="30"/>
      <c r="KQ28" s="30"/>
      <c r="KR28" s="30"/>
      <c r="KS28" s="30"/>
      <c r="KT28" s="30"/>
      <c r="KU28" s="30"/>
      <c r="KV28" s="30"/>
      <c r="KW28" s="30"/>
      <c r="KX28" s="30"/>
      <c r="KY28" s="30"/>
      <c r="KZ28" s="30"/>
      <c r="LA28" s="30"/>
      <c r="LB28" s="30"/>
      <c r="LC28" s="30"/>
      <c r="LD28" s="30"/>
      <c r="LE28" s="30"/>
      <c r="LF28" s="30"/>
      <c r="LG28" s="30"/>
      <c r="LH28" s="30"/>
      <c r="LI28" s="30"/>
      <c r="LJ28" s="30"/>
      <c r="LK28" s="30"/>
      <c r="LL28" s="30"/>
      <c r="LM28" s="30"/>
      <c r="LN28" s="30"/>
      <c r="LO28" s="30"/>
      <c r="LP28" s="30"/>
      <c r="LQ28" s="30"/>
      <c r="LR28" s="30"/>
      <c r="LS28" s="30"/>
      <c r="LT28" s="30"/>
      <c r="LU28" s="30"/>
      <c r="LV28" s="30"/>
      <c r="LW28" s="30"/>
      <c r="LX28" s="30"/>
      <c r="LY28" s="30"/>
      <c r="LZ28" s="30"/>
      <c r="MA28" s="30"/>
      <c r="MB28" s="30"/>
      <c r="MC28" s="30"/>
      <c r="MD28" s="30"/>
      <c r="ME28" s="30"/>
      <c r="MF28" s="30"/>
      <c r="MG28" s="30"/>
      <c r="MH28" s="30"/>
      <c r="MI28" s="30"/>
      <c r="MJ28" s="30"/>
      <c r="MK28" s="30"/>
      <c r="ML28" s="30"/>
      <c r="MM28" s="30"/>
      <c r="MN28" s="30"/>
      <c r="MO28" s="30"/>
      <c r="MP28" s="30"/>
      <c r="MQ28" s="30"/>
      <c r="MR28" s="30"/>
      <c r="MS28" s="30"/>
      <c r="MT28" s="30"/>
      <c r="MU28" s="30"/>
      <c r="MV28" s="30"/>
      <c r="MW28" s="30"/>
      <c r="MX28" s="30"/>
      <c r="MY28" s="30"/>
      <c r="MZ28" s="30"/>
      <c r="NA28" s="30"/>
      <c r="NB28" s="30"/>
      <c r="NC28" s="30"/>
      <c r="ND28" s="30"/>
      <c r="NE28" s="30"/>
      <c r="NF28" s="30"/>
      <c r="NG28" s="30"/>
      <c r="NH28" s="30"/>
      <c r="NI28" s="30"/>
      <c r="NJ28" s="30"/>
      <c r="NK28" s="30"/>
      <c r="NL28" s="30"/>
      <c r="NM28" s="30"/>
      <c r="NN28" s="30"/>
      <c r="NO28" s="30"/>
      <c r="NP28" s="30"/>
      <c r="NQ28" s="30"/>
      <c r="NR28" s="30"/>
      <c r="NS28" s="30"/>
      <c r="NT28" s="30"/>
      <c r="NU28" s="30"/>
      <c r="NV28" s="30"/>
      <c r="NW28" s="30"/>
      <c r="NX28" s="30"/>
      <c r="NY28" s="30"/>
      <c r="NZ28" s="30"/>
      <c r="OA28" s="30"/>
      <c r="OB28" s="30"/>
      <c r="OC28" s="30"/>
      <c r="OD28" s="30"/>
      <c r="OE28" s="30"/>
      <c r="OF28" s="30"/>
      <c r="OG28" s="30"/>
      <c r="OH28" s="30"/>
      <c r="OI28" s="30"/>
      <c r="OJ28" s="30"/>
      <c r="OK28" s="30"/>
      <c r="OL28" s="30"/>
      <c r="OM28" s="30"/>
      <c r="ON28" s="30"/>
      <c r="OO28" s="30"/>
      <c r="OP28" s="30"/>
      <c r="OQ28" s="30"/>
      <c r="OR28" s="30"/>
      <c r="OS28" s="30"/>
      <c r="OT28" s="30"/>
      <c r="OU28" s="30"/>
      <c r="OV28" s="30"/>
      <c r="OW28" s="30"/>
      <c r="OX28" s="30"/>
      <c r="OY28" s="30"/>
      <c r="OZ28" s="30"/>
      <c r="PA28" s="30"/>
      <c r="PB28" s="30"/>
      <c r="PC28" s="30"/>
      <c r="PD28" s="30"/>
      <c r="PE28" s="30"/>
      <c r="PF28" s="30"/>
      <c r="PG28" s="30"/>
      <c r="PH28" s="30"/>
      <c r="PI28" s="30"/>
      <c r="PJ28" s="30"/>
      <c r="PK28" s="30"/>
      <c r="PL28" s="30"/>
      <c r="PM28" s="30"/>
      <c r="PN28" s="30"/>
      <c r="PO28" s="30"/>
      <c r="PP28" s="30"/>
      <c r="PQ28" s="30"/>
      <c r="PR28" s="30"/>
      <c r="PS28" s="30"/>
      <c r="PT28" s="30"/>
      <c r="PU28" s="30"/>
      <c r="PV28" s="30"/>
      <c r="PW28" s="30"/>
      <c r="PX28" s="30"/>
      <c r="PY28" s="30"/>
      <c r="PZ28" s="30"/>
      <c r="QA28" s="30"/>
      <c r="QB28" s="30"/>
      <c r="QC28" s="30"/>
      <c r="QD28" s="30"/>
      <c r="QE28" s="30"/>
      <c r="QF28" s="30"/>
      <c r="QG28" s="30"/>
      <c r="QH28" s="30"/>
      <c r="QI28" s="30"/>
      <c r="QJ28" s="30"/>
      <c r="QK28" s="30"/>
      <c r="QL28" s="30"/>
      <c r="QM28" s="30"/>
      <c r="QN28" s="30"/>
      <c r="QO28" s="30"/>
      <c r="QP28" s="30"/>
      <c r="QQ28" s="30"/>
      <c r="QR28" s="30"/>
      <c r="QS28" s="30"/>
      <c r="QT28" s="30"/>
      <c r="QU28" s="30"/>
      <c r="QV28" s="30"/>
      <c r="QW28" s="30"/>
      <c r="QX28" s="30"/>
      <c r="QY28" s="30"/>
      <c r="QZ28" s="30"/>
      <c r="RA28" s="30"/>
      <c r="RB28" s="30"/>
      <c r="RC28" s="30"/>
      <c r="RD28" s="30"/>
      <c r="RE28" s="30"/>
      <c r="RF28" s="30"/>
      <c r="RG28" s="30"/>
      <c r="RH28" s="30"/>
      <c r="RI28" s="30"/>
      <c r="RJ28" s="30"/>
      <c r="RK28" s="30"/>
      <c r="RL28" s="30"/>
      <c r="RM28" s="30"/>
      <c r="RN28" s="30"/>
      <c r="RO28" s="30"/>
      <c r="RP28" s="30"/>
      <c r="RQ28" s="30"/>
      <c r="RR28" s="30"/>
      <c r="RS28" s="30"/>
      <c r="RT28" s="30"/>
      <c r="RU28" s="30"/>
      <c r="RV28" s="30"/>
      <c r="RW28" s="30"/>
      <c r="RX28" s="30"/>
      <c r="RY28" s="30"/>
      <c r="RZ28" s="30"/>
      <c r="SA28" s="30"/>
      <c r="SB28" s="30"/>
      <c r="SC28" s="30"/>
      <c r="SD28" s="30"/>
      <c r="SE28" s="30"/>
      <c r="SF28" s="30"/>
      <c r="SG28" s="30"/>
      <c r="SH28" s="30"/>
      <c r="SI28" s="30"/>
      <c r="SJ28" s="30"/>
      <c r="SK28" s="30"/>
      <c r="SL28" s="30"/>
      <c r="SM28" s="30"/>
      <c r="SN28" s="30"/>
      <c r="SO28" s="30"/>
      <c r="SP28" s="30"/>
      <c r="SQ28" s="30"/>
      <c r="SR28" s="30"/>
      <c r="SS28" s="30"/>
      <c r="ST28" s="30"/>
      <c r="SU28" s="30"/>
      <c r="SV28" s="30"/>
      <c r="SW28" s="30"/>
      <c r="SX28" s="30"/>
      <c r="SY28" s="30"/>
      <c r="SZ28" s="30"/>
      <c r="TA28" s="30"/>
      <c r="TB28" s="30"/>
      <c r="TC28" s="30"/>
      <c r="TD28" s="30"/>
      <c r="TE28" s="30"/>
      <c r="TF28" s="30"/>
      <c r="TG28" s="30"/>
      <c r="TH28" s="30"/>
      <c r="TI28" s="30"/>
      <c r="TJ28" s="30"/>
      <c r="TK28" s="30"/>
      <c r="TL28" s="30"/>
      <c r="TM28" s="30"/>
      <c r="TN28" s="30"/>
      <c r="TO28" s="30"/>
      <c r="TP28" s="30"/>
      <c r="TQ28" s="30"/>
      <c r="TR28" s="30"/>
      <c r="TS28" s="30"/>
      <c r="TT28" s="30"/>
      <c r="TU28" s="30"/>
      <c r="TV28" s="30"/>
      <c r="TW28" s="30"/>
      <c r="TX28" s="30"/>
      <c r="TY28" s="30"/>
      <c r="TZ28" s="30"/>
      <c r="UA28" s="30"/>
      <c r="UB28" s="30"/>
      <c r="UC28" s="30"/>
      <c r="UD28" s="30"/>
      <c r="UE28" s="30"/>
      <c r="UF28" s="30"/>
      <c r="UG28" s="30"/>
      <c r="UH28" s="30"/>
      <c r="UI28" s="30"/>
      <c r="UJ28" s="30"/>
      <c r="UK28" s="30"/>
      <c r="UL28" s="30"/>
      <c r="UM28" s="30"/>
      <c r="UN28" s="30"/>
      <c r="UO28" s="30"/>
      <c r="UP28" s="30"/>
      <c r="UQ28" s="30"/>
      <c r="UR28" s="30"/>
      <c r="US28" s="30"/>
      <c r="UT28" s="30"/>
      <c r="UU28" s="30"/>
      <c r="UV28" s="30"/>
      <c r="UW28" s="30"/>
      <c r="UX28" s="30"/>
      <c r="UY28" s="30"/>
      <c r="UZ28" s="30"/>
      <c r="VA28" s="30"/>
      <c r="VB28" s="30"/>
      <c r="VC28" s="30"/>
      <c r="VD28" s="30"/>
      <c r="VE28" s="30"/>
      <c r="VF28" s="30"/>
      <c r="VG28" s="30"/>
      <c r="VH28" s="30"/>
      <c r="VI28" s="30"/>
      <c r="VJ28" s="30"/>
      <c r="VK28" s="30"/>
      <c r="VL28" s="30"/>
      <c r="VM28" s="30"/>
      <c r="VN28" s="30"/>
      <c r="VO28" s="30"/>
      <c r="VP28" s="30"/>
      <c r="VQ28" s="30"/>
      <c r="VR28" s="30"/>
      <c r="VS28" s="30"/>
      <c r="VT28" s="30"/>
      <c r="VU28" s="30"/>
      <c r="VV28" s="30"/>
      <c r="VW28" s="30"/>
      <c r="VX28" s="30"/>
      <c r="VY28" s="30"/>
      <c r="VZ28" s="30"/>
      <c r="WA28" s="30"/>
      <c r="WB28" s="30"/>
      <c r="WC28" s="30"/>
      <c r="WD28" s="30"/>
      <c r="WE28" s="30"/>
      <c r="WF28" s="30"/>
      <c r="WG28" s="30"/>
      <c r="WH28" s="30"/>
      <c r="WI28" s="30"/>
      <c r="WJ28" s="30"/>
      <c r="WK28" s="30"/>
      <c r="WL28" s="30"/>
      <c r="WM28" s="30"/>
      <c r="WN28" s="30"/>
      <c r="WO28" s="30"/>
      <c r="WP28" s="30"/>
      <c r="WQ28" s="30"/>
      <c r="WR28" s="30"/>
      <c r="WS28" s="30"/>
      <c r="WT28" s="30"/>
      <c r="WU28" s="30"/>
      <c r="WV28" s="30"/>
      <c r="WW28" s="30"/>
      <c r="WX28" s="30"/>
      <c r="WY28" s="30"/>
      <c r="WZ28" s="30"/>
      <c r="XA28" s="30"/>
      <c r="XB28" s="30"/>
      <c r="XC28" s="30"/>
      <c r="XD28" s="30"/>
      <c r="XE28" s="30"/>
      <c r="XF28" s="30"/>
      <c r="XG28" s="30"/>
      <c r="XH28" s="30"/>
      <c r="XI28" s="30"/>
      <c r="XJ28" s="30"/>
      <c r="XK28" s="30"/>
      <c r="XL28" s="30"/>
      <c r="XM28" s="30"/>
      <c r="XN28" s="30"/>
      <c r="XO28" s="30"/>
      <c r="XP28" s="30"/>
      <c r="XQ28" s="30"/>
      <c r="XR28" s="30"/>
      <c r="XS28" s="30"/>
      <c r="XT28" s="30"/>
      <c r="XU28" s="30"/>
      <c r="XV28" s="30"/>
      <c r="XW28" s="30"/>
      <c r="XX28" s="30"/>
      <c r="XY28" s="30"/>
      <c r="XZ28" s="30"/>
      <c r="YA28" s="30"/>
      <c r="YB28" s="30"/>
      <c r="YC28" s="30"/>
      <c r="YD28" s="30"/>
      <c r="YE28" s="30"/>
      <c r="YF28" s="30"/>
      <c r="YG28" s="30"/>
      <c r="YH28" s="30"/>
      <c r="YI28" s="30"/>
      <c r="YJ28" s="30"/>
      <c r="YK28" s="30"/>
      <c r="YL28" s="30"/>
      <c r="YM28" s="30"/>
      <c r="YN28" s="30"/>
      <c r="YO28" s="30"/>
      <c r="YP28" s="30"/>
      <c r="YQ28" s="30"/>
      <c r="YR28" s="30"/>
      <c r="YS28" s="30"/>
      <c r="YT28" s="30"/>
      <c r="YU28" s="30"/>
      <c r="YV28" s="30"/>
      <c r="YW28" s="30"/>
      <c r="YX28" s="30"/>
      <c r="YY28" s="30"/>
      <c r="YZ28" s="30"/>
      <c r="ZA28" s="30"/>
      <c r="ZB28" s="30"/>
      <c r="ZC28" s="30"/>
      <c r="ZD28" s="30"/>
      <c r="ZE28" s="30"/>
      <c r="ZF28" s="30"/>
      <c r="ZG28" s="30"/>
      <c r="ZH28" s="30"/>
      <c r="ZI28" s="30"/>
      <c r="ZJ28" s="30"/>
      <c r="ZK28" s="30"/>
      <c r="ZL28" s="30"/>
      <c r="ZM28" s="30"/>
      <c r="ZN28" s="30"/>
      <c r="ZO28" s="30"/>
      <c r="ZP28" s="30"/>
      <c r="ZQ28" s="30"/>
      <c r="ZR28" s="30"/>
      <c r="ZS28" s="30"/>
      <c r="ZT28" s="30"/>
      <c r="ZU28" s="30"/>
      <c r="ZV28" s="30"/>
      <c r="ZW28" s="30"/>
      <c r="ZX28" s="30"/>
      <c r="ZY28" s="30"/>
    </row>
    <row r="29" spans="1:701" ht="17" thickBot="1" x14ac:dyDescent="0.25">
      <c r="A29" s="40"/>
      <c r="B29" s="24" t="s">
        <v>8</v>
      </c>
      <c r="C29" s="24"/>
      <c r="D29" s="26"/>
      <c r="E29" s="25">
        <f t="shared" si="3"/>
        <v>0.71874999999999989</v>
      </c>
      <c r="F29" s="41"/>
    </row>
    <row r="30" spans="1:701" x14ac:dyDescent="0.2">
      <c r="A30" s="54" t="s">
        <v>77</v>
      </c>
      <c r="B30" s="54"/>
      <c r="C30" s="54"/>
      <c r="D30" s="54"/>
      <c r="E30" s="54"/>
      <c r="F30" s="54"/>
    </row>
  </sheetData>
  <mergeCells count="7">
    <mergeCell ref="A1:F1"/>
    <mergeCell ref="A30:F30"/>
    <mergeCell ref="A2:F2"/>
    <mergeCell ref="A4:F4"/>
    <mergeCell ref="A5:F5"/>
    <mergeCell ref="A21:F21"/>
    <mergeCell ref="A10:F10"/>
  </mergeCells>
  <phoneticPr fontId="5" type="noConversion"/>
  <pageMargins left="0.25" right="0.25" top="0.75" bottom="0.75" header="0.3" footer="0.3"/>
  <pageSetup paperSize="9" scale="75" orientation="portrait" horizontalDpi="4294967292" verticalDpi="4294967292"/>
  <ignoredErrors>
    <ignoredError sqref="A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Y32"/>
  <sheetViews>
    <sheetView zoomScale="90" zoomScaleNormal="90" zoomScalePageLayoutView="90" workbookViewId="0">
      <selection activeCell="C12" sqref="C12"/>
    </sheetView>
  </sheetViews>
  <sheetFormatPr baseColWidth="10" defaultColWidth="10.83203125" defaultRowHeight="16" x14ac:dyDescent="0.2"/>
  <cols>
    <col min="1" max="1" width="4.83203125" style="5" customWidth="1"/>
    <col min="2" max="2" width="74.5" style="6" customWidth="1"/>
    <col min="3" max="3" width="42.33203125" style="6" customWidth="1"/>
    <col min="4" max="4" width="8.33203125" style="9" customWidth="1"/>
    <col min="5" max="5" width="11.6640625" style="10" customWidth="1"/>
    <col min="6" max="6" width="11.6640625" style="9" customWidth="1"/>
    <col min="7" max="7" width="10.83203125" customWidth="1"/>
    <col min="19" max="20" width="10.83203125" style="28"/>
    <col min="21" max="701" width="10.83203125" style="30"/>
    <col min="702" max="16384" width="10.83203125" style="5"/>
  </cols>
  <sheetData>
    <row r="1" spans="1:701" s="1" customFormat="1" ht="222" customHeight="1" x14ac:dyDescent="0.2">
      <c r="A1" s="55" t="s">
        <v>70</v>
      </c>
      <c r="B1" s="56"/>
      <c r="C1" s="56"/>
      <c r="D1" s="56"/>
      <c r="E1" s="56"/>
      <c r="F1" s="57"/>
      <c r="G1"/>
      <c r="H1"/>
      <c r="I1"/>
      <c r="J1"/>
      <c r="K1"/>
      <c r="L1"/>
      <c r="M1"/>
      <c r="N1"/>
      <c r="O1"/>
      <c r="P1"/>
      <c r="Q1"/>
      <c r="R1"/>
      <c r="S1" s="28"/>
      <c r="T1" s="28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</row>
    <row r="2" spans="1:701" s="14" customFormat="1" x14ac:dyDescent="0.2">
      <c r="A2" s="23"/>
      <c r="B2" s="11" t="s">
        <v>17</v>
      </c>
      <c r="C2" s="11"/>
      <c r="D2" s="12">
        <v>30</v>
      </c>
      <c r="E2" s="13">
        <v>0.35416666666666669</v>
      </c>
      <c r="F2" s="27">
        <f>E2+ TIME(0,D2,0)</f>
        <v>0.375</v>
      </c>
      <c r="G2"/>
      <c r="H2"/>
      <c r="I2"/>
      <c r="J2"/>
      <c r="K2"/>
      <c r="L2"/>
      <c r="M2"/>
      <c r="N2"/>
      <c r="O2"/>
      <c r="P2"/>
      <c r="Q2"/>
      <c r="R2"/>
      <c r="S2" s="28"/>
      <c r="T2" s="28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</row>
    <row r="3" spans="1:701" s="2" customFormat="1" ht="121" customHeight="1" x14ac:dyDescent="0.2">
      <c r="A3" s="58" t="s">
        <v>54</v>
      </c>
      <c r="B3" s="59"/>
      <c r="C3" s="59"/>
      <c r="D3" s="59"/>
      <c r="E3" s="59"/>
      <c r="F3" s="60"/>
      <c r="G3"/>
      <c r="H3"/>
      <c r="I3"/>
      <c r="J3"/>
      <c r="K3"/>
      <c r="L3"/>
      <c r="M3"/>
      <c r="N3"/>
      <c r="O3"/>
      <c r="P3"/>
      <c r="Q3"/>
      <c r="R3"/>
      <c r="S3" s="28"/>
      <c r="T3" s="28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</row>
    <row r="4" spans="1:701" s="2" customFormat="1" x14ac:dyDescent="0.2">
      <c r="A4" s="61" t="s">
        <v>38</v>
      </c>
      <c r="B4" s="62"/>
      <c r="C4" s="62"/>
      <c r="D4" s="62"/>
      <c r="E4" s="62"/>
      <c r="F4" s="63"/>
      <c r="G4"/>
      <c r="H4"/>
      <c r="I4"/>
      <c r="J4"/>
      <c r="K4"/>
      <c r="L4"/>
      <c r="M4"/>
      <c r="N4"/>
      <c r="O4"/>
      <c r="P4"/>
      <c r="Q4"/>
      <c r="R4"/>
      <c r="S4" s="28"/>
      <c r="T4" s="28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</row>
    <row r="5" spans="1:701" s="3" customFormat="1" x14ac:dyDescent="0.2">
      <c r="A5" s="19" t="s">
        <v>4</v>
      </c>
      <c r="B5" s="20" t="s">
        <v>0</v>
      </c>
      <c r="C5" s="20" t="s">
        <v>5</v>
      </c>
      <c r="D5" s="21" t="s">
        <v>3</v>
      </c>
      <c r="E5" s="22" t="s">
        <v>1</v>
      </c>
      <c r="F5" s="35" t="s">
        <v>2</v>
      </c>
      <c r="G5"/>
      <c r="H5"/>
      <c r="I5"/>
      <c r="J5"/>
      <c r="K5"/>
      <c r="L5"/>
      <c r="M5"/>
      <c r="N5"/>
      <c r="O5"/>
      <c r="P5"/>
      <c r="Q5"/>
      <c r="R5"/>
      <c r="S5" s="28"/>
      <c r="T5" s="28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</row>
    <row r="6" spans="1:701" x14ac:dyDescent="0.2">
      <c r="A6" s="23">
        <v>16</v>
      </c>
      <c r="B6" s="4" t="s">
        <v>41</v>
      </c>
      <c r="C6" s="4" t="s">
        <v>10</v>
      </c>
      <c r="D6" s="7">
        <v>10</v>
      </c>
      <c r="E6" s="8">
        <f>F2</f>
        <v>0.375</v>
      </c>
      <c r="F6" s="36">
        <f>E6+ TIME(0,D6,0)</f>
        <v>0.38194444444444442</v>
      </c>
    </row>
    <row r="7" spans="1:701" s="2" customFormat="1" x14ac:dyDescent="0.2">
      <c r="A7" s="64" t="s">
        <v>37</v>
      </c>
      <c r="B7" s="67"/>
      <c r="C7" s="67"/>
      <c r="D7" s="67"/>
      <c r="E7" s="67"/>
      <c r="F7" s="68"/>
      <c r="G7"/>
      <c r="H7"/>
      <c r="I7"/>
      <c r="J7"/>
      <c r="K7"/>
      <c r="L7"/>
      <c r="M7"/>
      <c r="N7"/>
      <c r="O7"/>
      <c r="P7"/>
      <c r="Q7"/>
      <c r="R7"/>
      <c r="S7" s="28"/>
      <c r="T7" s="28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</row>
    <row r="8" spans="1:701" s="3" customFormat="1" x14ac:dyDescent="0.2">
      <c r="A8" s="19" t="s">
        <v>4</v>
      </c>
      <c r="B8" s="20" t="s">
        <v>0</v>
      </c>
      <c r="C8" s="20" t="s">
        <v>5</v>
      </c>
      <c r="D8" s="21" t="s">
        <v>3</v>
      </c>
      <c r="E8" s="22" t="s">
        <v>1</v>
      </c>
      <c r="F8" s="35" t="s">
        <v>2</v>
      </c>
      <c r="G8"/>
      <c r="H8"/>
      <c r="I8"/>
      <c r="J8"/>
      <c r="K8"/>
      <c r="L8"/>
      <c r="M8"/>
      <c r="N8"/>
      <c r="O8"/>
      <c r="P8"/>
      <c r="Q8"/>
      <c r="R8"/>
      <c r="S8" s="28"/>
      <c r="T8" s="28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</row>
    <row r="9" spans="1:701" s="3" customFormat="1" x14ac:dyDescent="0.2">
      <c r="A9" s="23">
        <f>A6+1</f>
        <v>17</v>
      </c>
      <c r="B9" s="6" t="s">
        <v>61</v>
      </c>
      <c r="C9" s="4" t="s">
        <v>62</v>
      </c>
      <c r="D9" s="7">
        <v>20</v>
      </c>
      <c r="E9" s="8">
        <f>F6</f>
        <v>0.38194444444444442</v>
      </c>
      <c r="F9" s="36">
        <f t="shared" ref="F9:F19" si="0">E9+ TIME(0,D9,0)</f>
        <v>0.39583333333333331</v>
      </c>
      <c r="G9"/>
      <c r="H9"/>
      <c r="I9"/>
      <c r="J9"/>
      <c r="K9"/>
      <c r="L9"/>
      <c r="M9"/>
      <c r="N9"/>
      <c r="O9"/>
      <c r="P9"/>
      <c r="Q9"/>
      <c r="R9"/>
      <c r="S9" s="28"/>
      <c r="T9" s="28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</row>
    <row r="10" spans="1:701" s="3" customFormat="1" x14ac:dyDescent="0.2">
      <c r="A10" s="23">
        <f>A9+1</f>
        <v>18</v>
      </c>
      <c r="B10" s="6" t="s">
        <v>59</v>
      </c>
      <c r="C10" s="4" t="s">
        <v>60</v>
      </c>
      <c r="D10" s="7">
        <v>20</v>
      </c>
      <c r="E10" s="8">
        <f>F9</f>
        <v>0.39583333333333331</v>
      </c>
      <c r="F10" s="36">
        <f t="shared" si="0"/>
        <v>0.40972222222222221</v>
      </c>
      <c r="G10"/>
      <c r="H10"/>
      <c r="I10"/>
      <c r="J10"/>
      <c r="K10"/>
      <c r="L10"/>
      <c r="M10"/>
      <c r="N10"/>
      <c r="O10"/>
      <c r="P10"/>
      <c r="Q10"/>
      <c r="R10"/>
      <c r="S10" s="28"/>
      <c r="T10" s="28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</row>
    <row r="11" spans="1:701" s="3" customFormat="1" x14ac:dyDescent="0.2">
      <c r="A11" s="23">
        <f>A10+1</f>
        <v>19</v>
      </c>
      <c r="B11" s="6" t="s">
        <v>63</v>
      </c>
      <c r="C11" s="4" t="s">
        <v>67</v>
      </c>
      <c r="D11" s="7">
        <v>20</v>
      </c>
      <c r="E11" s="8">
        <f>F10</f>
        <v>0.40972222222222221</v>
      </c>
      <c r="F11" s="36">
        <f t="shared" si="0"/>
        <v>0.4236111111111111</v>
      </c>
      <c r="G11"/>
      <c r="H11"/>
      <c r="I11"/>
      <c r="J11"/>
      <c r="K11"/>
      <c r="L11"/>
      <c r="M11"/>
      <c r="N11"/>
      <c r="O11"/>
      <c r="P11"/>
      <c r="Q11"/>
      <c r="R11"/>
      <c r="S11" s="28"/>
      <c r="T11" s="28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  <c r="WD11" s="31"/>
      <c r="WE11" s="31"/>
      <c r="WF11" s="31"/>
      <c r="WG11" s="31"/>
      <c r="WH11" s="31"/>
      <c r="WI11" s="31"/>
      <c r="WJ11" s="31"/>
      <c r="WK11" s="31"/>
      <c r="WL11" s="31"/>
      <c r="WM11" s="31"/>
      <c r="WN11" s="31"/>
      <c r="WO11" s="31"/>
      <c r="WP11" s="31"/>
      <c r="WQ11" s="31"/>
      <c r="WR11" s="31"/>
      <c r="WS11" s="31"/>
      <c r="WT11" s="31"/>
      <c r="WU11" s="31"/>
      <c r="WV11" s="31"/>
      <c r="WW11" s="31"/>
      <c r="WX11" s="31"/>
      <c r="WY11" s="31"/>
      <c r="WZ11" s="31"/>
      <c r="XA11" s="31"/>
      <c r="XB11" s="31"/>
      <c r="XC11" s="31"/>
      <c r="XD11" s="31"/>
      <c r="XE11" s="31"/>
      <c r="XF11" s="31"/>
      <c r="XG11" s="31"/>
      <c r="XH11" s="31"/>
      <c r="XI11" s="31"/>
      <c r="XJ11" s="31"/>
      <c r="XK11" s="31"/>
      <c r="XL11" s="31"/>
      <c r="XM11" s="31"/>
      <c r="XN11" s="31"/>
      <c r="XO11" s="31"/>
      <c r="XP11" s="31"/>
      <c r="XQ11" s="31"/>
      <c r="XR11" s="31"/>
      <c r="XS11" s="31"/>
      <c r="XT11" s="31"/>
      <c r="XU11" s="31"/>
      <c r="XV11" s="31"/>
      <c r="XW11" s="31"/>
      <c r="XX11" s="31"/>
      <c r="XY11" s="31"/>
      <c r="XZ11" s="31"/>
      <c r="YA11" s="31"/>
      <c r="YB11" s="31"/>
      <c r="YC11" s="31"/>
      <c r="YD11" s="31"/>
      <c r="YE11" s="31"/>
      <c r="YF11" s="31"/>
      <c r="YG11" s="31"/>
      <c r="YH11" s="31"/>
      <c r="YI11" s="31"/>
      <c r="YJ11" s="31"/>
      <c r="YK11" s="31"/>
      <c r="YL11" s="31"/>
      <c r="YM11" s="31"/>
      <c r="YN11" s="31"/>
      <c r="YO11" s="31"/>
      <c r="YP11" s="31"/>
      <c r="YQ11" s="31"/>
      <c r="YR11" s="31"/>
      <c r="YS11" s="31"/>
      <c r="YT11" s="31"/>
      <c r="YU11" s="31"/>
      <c r="YV11" s="31"/>
      <c r="YW11" s="31"/>
      <c r="YX11" s="31"/>
      <c r="YY11" s="31"/>
      <c r="YZ11" s="31"/>
      <c r="ZA11" s="31"/>
      <c r="ZB11" s="31"/>
      <c r="ZC11" s="31"/>
      <c r="ZD11" s="31"/>
      <c r="ZE11" s="31"/>
      <c r="ZF11" s="31"/>
      <c r="ZG11" s="31"/>
      <c r="ZH11" s="31"/>
      <c r="ZI11" s="31"/>
      <c r="ZJ11" s="31"/>
      <c r="ZK11" s="31"/>
      <c r="ZL11" s="31"/>
      <c r="ZM11" s="31"/>
      <c r="ZN11" s="31"/>
      <c r="ZO11" s="31"/>
      <c r="ZP11" s="31"/>
      <c r="ZQ11" s="31"/>
      <c r="ZR11" s="31"/>
      <c r="ZS11" s="31"/>
      <c r="ZT11" s="31"/>
      <c r="ZU11" s="31"/>
      <c r="ZV11" s="31"/>
      <c r="ZW11" s="31"/>
      <c r="ZX11" s="31"/>
      <c r="ZY11" s="31"/>
    </row>
    <row r="12" spans="1:701" s="3" customFormat="1" x14ac:dyDescent="0.2">
      <c r="A12" s="23">
        <f>A11+1</f>
        <v>20</v>
      </c>
      <c r="B12" s="6" t="s">
        <v>71</v>
      </c>
      <c r="C12" s="4" t="s">
        <v>72</v>
      </c>
      <c r="D12" s="7">
        <v>20</v>
      </c>
      <c r="E12" s="8">
        <f>F11</f>
        <v>0.4236111111111111</v>
      </c>
      <c r="F12" s="36">
        <f t="shared" si="0"/>
        <v>0.4375</v>
      </c>
      <c r="G12"/>
      <c r="H12"/>
      <c r="I12"/>
      <c r="J12"/>
      <c r="K12"/>
      <c r="L12"/>
      <c r="M12"/>
      <c r="N12"/>
      <c r="O12"/>
      <c r="P12"/>
      <c r="Q12"/>
      <c r="R12"/>
      <c r="S12" s="28"/>
      <c r="T12" s="28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</row>
    <row r="13" spans="1:701" s="14" customFormat="1" x14ac:dyDescent="0.2">
      <c r="A13" s="23"/>
      <c r="B13" s="11" t="s">
        <v>6</v>
      </c>
      <c r="C13" s="11"/>
      <c r="D13" s="12">
        <v>15</v>
      </c>
      <c r="E13" s="13">
        <f>F12</f>
        <v>0.4375</v>
      </c>
      <c r="F13" s="27">
        <f t="shared" si="0"/>
        <v>0.44791666666666669</v>
      </c>
      <c r="G13"/>
      <c r="H13"/>
      <c r="I13"/>
      <c r="J13"/>
      <c r="K13"/>
      <c r="L13"/>
      <c r="M13"/>
      <c r="N13"/>
      <c r="O13"/>
      <c r="P13"/>
      <c r="Q13"/>
      <c r="R13"/>
      <c r="S13" s="28"/>
      <c r="T13" s="28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</row>
    <row r="14" spans="1:701" s="2" customFormat="1" x14ac:dyDescent="0.2">
      <c r="A14" s="64" t="s">
        <v>42</v>
      </c>
      <c r="B14" s="67"/>
      <c r="C14" s="67"/>
      <c r="D14" s="67"/>
      <c r="E14" s="67"/>
      <c r="F14" s="68"/>
      <c r="G14"/>
      <c r="H14"/>
      <c r="I14"/>
      <c r="J14"/>
      <c r="K14"/>
      <c r="L14"/>
      <c r="M14"/>
      <c r="N14"/>
      <c r="O14"/>
      <c r="P14"/>
      <c r="Q14"/>
      <c r="R14"/>
      <c r="S14" s="28"/>
      <c r="T14" s="28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</row>
    <row r="15" spans="1:701" s="3" customFormat="1" x14ac:dyDescent="0.2">
      <c r="A15" s="19" t="s">
        <v>4</v>
      </c>
      <c r="B15" s="20" t="s">
        <v>0</v>
      </c>
      <c r="C15" s="20" t="s">
        <v>5</v>
      </c>
      <c r="D15" s="21" t="s">
        <v>3</v>
      </c>
      <c r="E15" s="22" t="s">
        <v>1</v>
      </c>
      <c r="F15" s="35" t="s">
        <v>2</v>
      </c>
      <c r="G15"/>
      <c r="H15"/>
      <c r="I15"/>
      <c r="J15"/>
      <c r="K15"/>
      <c r="L15"/>
      <c r="M15"/>
      <c r="N15"/>
      <c r="O15"/>
      <c r="P15"/>
      <c r="Q15"/>
      <c r="R15"/>
      <c r="S15" s="28"/>
      <c r="T15" s="28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</row>
    <row r="16" spans="1:701" s="14" customFormat="1" x14ac:dyDescent="0.2">
      <c r="A16" s="23">
        <f>A12+1</f>
        <v>21</v>
      </c>
      <c r="B16" s="4" t="s">
        <v>32</v>
      </c>
      <c r="C16" s="18" t="s">
        <v>18</v>
      </c>
      <c r="D16" s="7">
        <v>10</v>
      </c>
      <c r="E16" s="8">
        <f>F13</f>
        <v>0.44791666666666669</v>
      </c>
      <c r="F16" s="36">
        <f t="shared" si="0"/>
        <v>0.4548611111111111</v>
      </c>
      <c r="G16"/>
      <c r="H16"/>
      <c r="I16"/>
      <c r="J16"/>
      <c r="K16"/>
      <c r="L16"/>
      <c r="M16"/>
      <c r="N16"/>
      <c r="O16"/>
      <c r="P16"/>
      <c r="Q16"/>
      <c r="R16"/>
      <c r="S16" s="28"/>
      <c r="T16" s="28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  <c r="LU16" s="30"/>
      <c r="LV16" s="30"/>
      <c r="LW16" s="30"/>
      <c r="LX16" s="30"/>
      <c r="LY16" s="30"/>
      <c r="LZ16" s="30"/>
      <c r="MA16" s="30"/>
      <c r="MB16" s="30"/>
      <c r="MC16" s="30"/>
      <c r="MD16" s="30"/>
      <c r="ME16" s="30"/>
      <c r="MF16" s="30"/>
      <c r="MG16" s="30"/>
      <c r="MH16" s="30"/>
      <c r="MI16" s="30"/>
      <c r="MJ16" s="30"/>
      <c r="MK16" s="30"/>
      <c r="ML16" s="30"/>
      <c r="MM16" s="30"/>
      <c r="MN16" s="30"/>
      <c r="MO16" s="30"/>
      <c r="MP16" s="30"/>
      <c r="MQ16" s="30"/>
      <c r="MR16" s="30"/>
      <c r="MS16" s="30"/>
      <c r="MT16" s="30"/>
      <c r="MU16" s="30"/>
      <c r="MV16" s="30"/>
      <c r="MW16" s="30"/>
      <c r="MX16" s="30"/>
      <c r="MY16" s="30"/>
      <c r="MZ16" s="30"/>
      <c r="NA16" s="30"/>
      <c r="NB16" s="30"/>
      <c r="NC16" s="30"/>
      <c r="ND16" s="30"/>
      <c r="NE16" s="30"/>
      <c r="NF16" s="30"/>
      <c r="NG16" s="30"/>
      <c r="NH16" s="30"/>
      <c r="NI16" s="30"/>
      <c r="NJ16" s="30"/>
      <c r="NK16" s="30"/>
      <c r="NL16" s="30"/>
      <c r="NM16" s="30"/>
      <c r="NN16" s="30"/>
      <c r="NO16" s="30"/>
      <c r="NP16" s="30"/>
      <c r="NQ16" s="30"/>
      <c r="NR16" s="30"/>
      <c r="NS16" s="30"/>
      <c r="NT16" s="30"/>
      <c r="NU16" s="30"/>
      <c r="NV16" s="30"/>
      <c r="NW16" s="30"/>
      <c r="NX16" s="30"/>
      <c r="NY16" s="30"/>
      <c r="NZ16" s="30"/>
      <c r="OA16" s="30"/>
      <c r="OB16" s="30"/>
      <c r="OC16" s="30"/>
      <c r="OD16" s="30"/>
      <c r="OE16" s="30"/>
      <c r="OF16" s="30"/>
      <c r="OG16" s="30"/>
      <c r="OH16" s="30"/>
      <c r="OI16" s="30"/>
      <c r="OJ16" s="30"/>
      <c r="OK16" s="30"/>
      <c r="OL16" s="30"/>
      <c r="OM16" s="30"/>
      <c r="ON16" s="30"/>
      <c r="OO16" s="30"/>
      <c r="OP16" s="30"/>
      <c r="OQ16" s="30"/>
      <c r="OR16" s="30"/>
      <c r="OS16" s="30"/>
      <c r="OT16" s="30"/>
      <c r="OU16" s="30"/>
      <c r="OV16" s="30"/>
      <c r="OW16" s="30"/>
      <c r="OX16" s="30"/>
      <c r="OY16" s="30"/>
      <c r="OZ16" s="30"/>
      <c r="PA16" s="30"/>
      <c r="PB16" s="30"/>
      <c r="PC16" s="30"/>
      <c r="PD16" s="30"/>
      <c r="PE16" s="30"/>
      <c r="PF16" s="30"/>
      <c r="PG16" s="30"/>
      <c r="PH16" s="30"/>
      <c r="PI16" s="30"/>
      <c r="PJ16" s="30"/>
      <c r="PK16" s="30"/>
      <c r="PL16" s="30"/>
      <c r="PM16" s="30"/>
      <c r="PN16" s="30"/>
      <c r="PO16" s="30"/>
      <c r="PP16" s="30"/>
      <c r="PQ16" s="30"/>
      <c r="PR16" s="30"/>
      <c r="PS16" s="30"/>
      <c r="PT16" s="30"/>
      <c r="PU16" s="30"/>
      <c r="PV16" s="30"/>
      <c r="PW16" s="30"/>
      <c r="PX16" s="30"/>
      <c r="PY16" s="30"/>
      <c r="PZ16" s="30"/>
      <c r="QA16" s="30"/>
      <c r="QB16" s="30"/>
      <c r="QC16" s="30"/>
      <c r="QD16" s="30"/>
      <c r="QE16" s="30"/>
      <c r="QF16" s="30"/>
      <c r="QG16" s="30"/>
      <c r="QH16" s="30"/>
      <c r="QI16" s="30"/>
      <c r="QJ16" s="30"/>
      <c r="QK16" s="30"/>
      <c r="QL16" s="30"/>
      <c r="QM16" s="30"/>
      <c r="QN16" s="30"/>
      <c r="QO16" s="30"/>
      <c r="QP16" s="30"/>
      <c r="QQ16" s="30"/>
      <c r="QR16" s="30"/>
      <c r="QS16" s="30"/>
      <c r="QT16" s="30"/>
      <c r="QU16" s="30"/>
      <c r="QV16" s="30"/>
      <c r="QW16" s="30"/>
      <c r="QX16" s="30"/>
      <c r="QY16" s="30"/>
      <c r="QZ16" s="30"/>
      <c r="RA16" s="30"/>
      <c r="RB16" s="30"/>
      <c r="RC16" s="30"/>
      <c r="RD16" s="30"/>
      <c r="RE16" s="30"/>
      <c r="RF16" s="30"/>
      <c r="RG16" s="30"/>
      <c r="RH16" s="30"/>
      <c r="RI16" s="30"/>
      <c r="RJ16" s="30"/>
      <c r="RK16" s="30"/>
      <c r="RL16" s="30"/>
      <c r="RM16" s="30"/>
      <c r="RN16" s="30"/>
      <c r="RO16" s="30"/>
      <c r="RP16" s="30"/>
      <c r="RQ16" s="30"/>
      <c r="RR16" s="30"/>
      <c r="RS16" s="30"/>
      <c r="RT16" s="30"/>
      <c r="RU16" s="30"/>
      <c r="RV16" s="30"/>
      <c r="RW16" s="30"/>
      <c r="RX16" s="30"/>
      <c r="RY16" s="30"/>
      <c r="RZ16" s="30"/>
      <c r="SA16" s="30"/>
      <c r="SB16" s="30"/>
      <c r="SC16" s="30"/>
      <c r="SD16" s="30"/>
      <c r="SE16" s="30"/>
      <c r="SF16" s="30"/>
      <c r="SG16" s="30"/>
      <c r="SH16" s="30"/>
      <c r="SI16" s="30"/>
      <c r="SJ16" s="30"/>
      <c r="SK16" s="30"/>
      <c r="SL16" s="30"/>
      <c r="SM16" s="30"/>
      <c r="SN16" s="30"/>
      <c r="SO16" s="30"/>
      <c r="SP16" s="30"/>
      <c r="SQ16" s="30"/>
      <c r="SR16" s="30"/>
      <c r="SS16" s="30"/>
      <c r="ST16" s="30"/>
      <c r="SU16" s="30"/>
      <c r="SV16" s="30"/>
      <c r="SW16" s="30"/>
      <c r="SX16" s="30"/>
      <c r="SY16" s="30"/>
      <c r="SZ16" s="30"/>
      <c r="TA16" s="30"/>
      <c r="TB16" s="30"/>
      <c r="TC16" s="30"/>
      <c r="TD16" s="30"/>
      <c r="TE16" s="30"/>
      <c r="TF16" s="30"/>
      <c r="TG16" s="30"/>
      <c r="TH16" s="30"/>
      <c r="TI16" s="30"/>
      <c r="TJ16" s="30"/>
      <c r="TK16" s="30"/>
      <c r="TL16" s="30"/>
      <c r="TM16" s="30"/>
      <c r="TN16" s="30"/>
      <c r="TO16" s="30"/>
      <c r="TP16" s="30"/>
      <c r="TQ16" s="30"/>
      <c r="TR16" s="30"/>
      <c r="TS16" s="30"/>
      <c r="TT16" s="30"/>
      <c r="TU16" s="30"/>
      <c r="TV16" s="30"/>
      <c r="TW16" s="30"/>
      <c r="TX16" s="30"/>
      <c r="TY16" s="30"/>
      <c r="TZ16" s="30"/>
      <c r="UA16" s="30"/>
      <c r="UB16" s="30"/>
      <c r="UC16" s="30"/>
      <c r="UD16" s="30"/>
      <c r="UE16" s="30"/>
      <c r="UF16" s="30"/>
      <c r="UG16" s="30"/>
      <c r="UH16" s="30"/>
      <c r="UI16" s="30"/>
      <c r="UJ16" s="30"/>
      <c r="UK16" s="30"/>
      <c r="UL16" s="30"/>
      <c r="UM16" s="30"/>
      <c r="UN16" s="30"/>
      <c r="UO16" s="30"/>
      <c r="UP16" s="30"/>
      <c r="UQ16" s="30"/>
      <c r="UR16" s="30"/>
      <c r="US16" s="30"/>
      <c r="UT16" s="30"/>
      <c r="UU16" s="30"/>
      <c r="UV16" s="30"/>
      <c r="UW16" s="30"/>
      <c r="UX16" s="30"/>
      <c r="UY16" s="30"/>
      <c r="UZ16" s="30"/>
      <c r="VA16" s="30"/>
      <c r="VB16" s="30"/>
      <c r="VC16" s="30"/>
      <c r="VD16" s="30"/>
      <c r="VE16" s="30"/>
      <c r="VF16" s="30"/>
      <c r="VG16" s="30"/>
      <c r="VH16" s="30"/>
      <c r="VI16" s="30"/>
      <c r="VJ16" s="30"/>
      <c r="VK16" s="30"/>
      <c r="VL16" s="30"/>
      <c r="VM16" s="30"/>
      <c r="VN16" s="30"/>
      <c r="VO16" s="30"/>
      <c r="VP16" s="30"/>
      <c r="VQ16" s="30"/>
      <c r="VR16" s="30"/>
      <c r="VS16" s="30"/>
      <c r="VT16" s="30"/>
      <c r="VU16" s="30"/>
      <c r="VV16" s="30"/>
      <c r="VW16" s="30"/>
      <c r="VX16" s="30"/>
      <c r="VY16" s="30"/>
      <c r="VZ16" s="30"/>
      <c r="WA16" s="30"/>
      <c r="WB16" s="30"/>
      <c r="WC16" s="30"/>
      <c r="WD16" s="30"/>
      <c r="WE16" s="30"/>
      <c r="WF16" s="30"/>
      <c r="WG16" s="30"/>
      <c r="WH16" s="30"/>
      <c r="WI16" s="30"/>
      <c r="WJ16" s="30"/>
      <c r="WK16" s="30"/>
      <c r="WL16" s="30"/>
      <c r="WM16" s="30"/>
      <c r="WN16" s="30"/>
      <c r="WO16" s="30"/>
      <c r="WP16" s="30"/>
      <c r="WQ16" s="30"/>
      <c r="WR16" s="30"/>
      <c r="WS16" s="30"/>
      <c r="WT16" s="30"/>
      <c r="WU16" s="30"/>
      <c r="WV16" s="30"/>
      <c r="WW16" s="30"/>
      <c r="WX16" s="30"/>
      <c r="WY16" s="30"/>
      <c r="WZ16" s="30"/>
      <c r="XA16" s="30"/>
      <c r="XB16" s="30"/>
      <c r="XC16" s="30"/>
      <c r="XD16" s="30"/>
      <c r="XE16" s="30"/>
      <c r="XF16" s="30"/>
      <c r="XG16" s="30"/>
      <c r="XH16" s="30"/>
      <c r="XI16" s="30"/>
      <c r="XJ16" s="30"/>
      <c r="XK16" s="30"/>
      <c r="XL16" s="30"/>
      <c r="XM16" s="30"/>
      <c r="XN16" s="30"/>
      <c r="XO16" s="30"/>
      <c r="XP16" s="30"/>
      <c r="XQ16" s="30"/>
      <c r="XR16" s="30"/>
      <c r="XS16" s="30"/>
      <c r="XT16" s="30"/>
      <c r="XU16" s="30"/>
      <c r="XV16" s="30"/>
      <c r="XW16" s="30"/>
      <c r="XX16" s="30"/>
      <c r="XY16" s="30"/>
      <c r="XZ16" s="30"/>
      <c r="YA16" s="30"/>
      <c r="YB16" s="30"/>
      <c r="YC16" s="30"/>
      <c r="YD16" s="30"/>
      <c r="YE16" s="30"/>
      <c r="YF16" s="30"/>
      <c r="YG16" s="30"/>
      <c r="YH16" s="30"/>
      <c r="YI16" s="30"/>
      <c r="YJ16" s="30"/>
      <c r="YK16" s="30"/>
      <c r="YL16" s="30"/>
      <c r="YM16" s="30"/>
      <c r="YN16" s="30"/>
      <c r="YO16" s="30"/>
      <c r="YP16" s="30"/>
      <c r="YQ16" s="30"/>
      <c r="YR16" s="30"/>
      <c r="YS16" s="30"/>
      <c r="YT16" s="30"/>
      <c r="YU16" s="30"/>
      <c r="YV16" s="30"/>
      <c r="YW16" s="30"/>
      <c r="YX16" s="30"/>
      <c r="YY16" s="30"/>
      <c r="YZ16" s="30"/>
      <c r="ZA16" s="30"/>
      <c r="ZB16" s="30"/>
      <c r="ZC16" s="30"/>
      <c r="ZD16" s="30"/>
      <c r="ZE16" s="30"/>
      <c r="ZF16" s="30"/>
      <c r="ZG16" s="30"/>
      <c r="ZH16" s="30"/>
      <c r="ZI16" s="30"/>
      <c r="ZJ16" s="30"/>
      <c r="ZK16" s="30"/>
      <c r="ZL16" s="30"/>
      <c r="ZM16" s="30"/>
      <c r="ZN16" s="30"/>
      <c r="ZO16" s="30"/>
      <c r="ZP16" s="30"/>
      <c r="ZQ16" s="30"/>
      <c r="ZR16" s="30"/>
      <c r="ZS16" s="30"/>
      <c r="ZT16" s="30"/>
      <c r="ZU16" s="30"/>
      <c r="ZV16" s="30"/>
      <c r="ZW16" s="30"/>
      <c r="ZX16" s="30"/>
      <c r="ZY16" s="30"/>
    </row>
    <row r="17" spans="1:701" s="14" customFormat="1" x14ac:dyDescent="0.2">
      <c r="A17" s="23">
        <f>A16+1</f>
        <v>22</v>
      </c>
      <c r="B17" s="4" t="s">
        <v>53</v>
      </c>
      <c r="C17" s="18" t="s">
        <v>51</v>
      </c>
      <c r="D17" s="7">
        <v>20</v>
      </c>
      <c r="E17" s="8">
        <f>F16</f>
        <v>0.4548611111111111</v>
      </c>
      <c r="F17" s="36">
        <f t="shared" si="0"/>
        <v>0.46875</v>
      </c>
      <c r="G17"/>
      <c r="H17"/>
      <c r="I17"/>
      <c r="J17"/>
      <c r="K17"/>
      <c r="L17"/>
      <c r="M17"/>
      <c r="N17"/>
      <c r="O17"/>
      <c r="P17"/>
      <c r="Q17"/>
      <c r="R17"/>
      <c r="S17" s="28"/>
      <c r="T17" s="28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  <c r="JE17" s="30"/>
      <c r="JF17" s="30"/>
      <c r="JG17" s="30"/>
      <c r="JH17" s="30"/>
      <c r="JI17" s="30"/>
      <c r="JJ17" s="30"/>
      <c r="JK17" s="30"/>
      <c r="JL17" s="30"/>
      <c r="JM17" s="30"/>
      <c r="JN17" s="30"/>
      <c r="JO17" s="30"/>
      <c r="JP17" s="30"/>
      <c r="JQ17" s="30"/>
      <c r="JR17" s="30"/>
      <c r="JS17" s="30"/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30"/>
      <c r="KG17" s="30"/>
      <c r="KH17" s="30"/>
      <c r="KI17" s="30"/>
      <c r="KJ17" s="30"/>
      <c r="KK17" s="30"/>
      <c r="KL17" s="30"/>
      <c r="KM17" s="30"/>
      <c r="KN17" s="30"/>
      <c r="KO17" s="30"/>
      <c r="KP17" s="30"/>
      <c r="KQ17" s="30"/>
      <c r="KR17" s="30"/>
      <c r="KS17" s="30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/>
      <c r="LK17" s="30"/>
      <c r="LL17" s="30"/>
      <c r="LM17" s="30"/>
      <c r="LN17" s="30"/>
      <c r="LO17" s="30"/>
      <c r="LP17" s="30"/>
      <c r="LQ17" s="30"/>
      <c r="LR17" s="30"/>
      <c r="LS17" s="30"/>
      <c r="LT17" s="30"/>
      <c r="LU17" s="30"/>
      <c r="LV17" s="30"/>
      <c r="LW17" s="30"/>
      <c r="LX17" s="30"/>
      <c r="LY17" s="30"/>
      <c r="LZ17" s="30"/>
      <c r="MA17" s="30"/>
      <c r="MB17" s="30"/>
      <c r="MC17" s="30"/>
      <c r="MD17" s="30"/>
      <c r="ME17" s="30"/>
      <c r="MF17" s="30"/>
      <c r="MG17" s="30"/>
      <c r="MH17" s="30"/>
      <c r="MI17" s="30"/>
      <c r="MJ17" s="30"/>
      <c r="MK17" s="30"/>
      <c r="ML17" s="30"/>
      <c r="MM17" s="30"/>
      <c r="MN17" s="30"/>
      <c r="MO17" s="30"/>
      <c r="MP17" s="30"/>
      <c r="MQ17" s="30"/>
      <c r="MR17" s="30"/>
      <c r="MS17" s="30"/>
      <c r="MT17" s="30"/>
      <c r="MU17" s="30"/>
      <c r="MV17" s="30"/>
      <c r="MW17" s="30"/>
      <c r="MX17" s="30"/>
      <c r="MY17" s="30"/>
      <c r="MZ17" s="30"/>
      <c r="NA17" s="30"/>
      <c r="NB17" s="30"/>
      <c r="NC17" s="30"/>
      <c r="ND17" s="30"/>
      <c r="NE17" s="30"/>
      <c r="NF17" s="30"/>
      <c r="NG17" s="30"/>
      <c r="NH17" s="30"/>
      <c r="NI17" s="30"/>
      <c r="NJ17" s="30"/>
      <c r="NK17" s="30"/>
      <c r="NL17" s="30"/>
      <c r="NM17" s="30"/>
      <c r="NN17" s="30"/>
      <c r="NO17" s="30"/>
      <c r="NP17" s="30"/>
      <c r="NQ17" s="30"/>
      <c r="NR17" s="30"/>
      <c r="NS17" s="30"/>
      <c r="NT17" s="30"/>
      <c r="NU17" s="30"/>
      <c r="NV17" s="30"/>
      <c r="NW17" s="30"/>
      <c r="NX17" s="30"/>
      <c r="NY17" s="30"/>
      <c r="NZ17" s="30"/>
      <c r="OA17" s="30"/>
      <c r="OB17" s="30"/>
      <c r="OC17" s="30"/>
      <c r="OD17" s="30"/>
      <c r="OE17" s="30"/>
      <c r="OF17" s="30"/>
      <c r="OG17" s="30"/>
      <c r="OH17" s="30"/>
      <c r="OI17" s="30"/>
      <c r="OJ17" s="30"/>
      <c r="OK17" s="30"/>
      <c r="OL17" s="30"/>
      <c r="OM17" s="30"/>
      <c r="ON17" s="30"/>
      <c r="OO17" s="30"/>
      <c r="OP17" s="30"/>
      <c r="OQ17" s="30"/>
      <c r="OR17" s="30"/>
      <c r="OS17" s="30"/>
      <c r="OT17" s="30"/>
      <c r="OU17" s="30"/>
      <c r="OV17" s="30"/>
      <c r="OW17" s="30"/>
      <c r="OX17" s="30"/>
      <c r="OY17" s="30"/>
      <c r="OZ17" s="30"/>
      <c r="PA17" s="30"/>
      <c r="PB17" s="30"/>
      <c r="PC17" s="30"/>
      <c r="PD17" s="30"/>
      <c r="PE17" s="30"/>
      <c r="PF17" s="30"/>
      <c r="PG17" s="30"/>
      <c r="PH17" s="30"/>
      <c r="PI17" s="30"/>
      <c r="PJ17" s="30"/>
      <c r="PK17" s="30"/>
      <c r="PL17" s="30"/>
      <c r="PM17" s="30"/>
      <c r="PN17" s="30"/>
      <c r="PO17" s="30"/>
      <c r="PP17" s="30"/>
      <c r="PQ17" s="30"/>
      <c r="PR17" s="30"/>
      <c r="PS17" s="30"/>
      <c r="PT17" s="30"/>
      <c r="PU17" s="30"/>
      <c r="PV17" s="30"/>
      <c r="PW17" s="30"/>
      <c r="PX17" s="30"/>
      <c r="PY17" s="30"/>
      <c r="PZ17" s="30"/>
      <c r="QA17" s="30"/>
      <c r="QB17" s="30"/>
      <c r="QC17" s="30"/>
      <c r="QD17" s="30"/>
      <c r="QE17" s="30"/>
      <c r="QF17" s="30"/>
      <c r="QG17" s="30"/>
      <c r="QH17" s="30"/>
      <c r="QI17" s="30"/>
      <c r="QJ17" s="30"/>
      <c r="QK17" s="30"/>
      <c r="QL17" s="30"/>
      <c r="QM17" s="30"/>
      <c r="QN17" s="30"/>
      <c r="QO17" s="30"/>
      <c r="QP17" s="30"/>
      <c r="QQ17" s="30"/>
      <c r="QR17" s="30"/>
      <c r="QS17" s="30"/>
      <c r="QT17" s="30"/>
      <c r="QU17" s="30"/>
      <c r="QV17" s="30"/>
      <c r="QW17" s="30"/>
      <c r="QX17" s="30"/>
      <c r="QY17" s="30"/>
      <c r="QZ17" s="30"/>
      <c r="RA17" s="30"/>
      <c r="RB17" s="30"/>
      <c r="RC17" s="30"/>
      <c r="RD17" s="30"/>
      <c r="RE17" s="30"/>
      <c r="RF17" s="30"/>
      <c r="RG17" s="30"/>
      <c r="RH17" s="30"/>
      <c r="RI17" s="30"/>
      <c r="RJ17" s="30"/>
      <c r="RK17" s="30"/>
      <c r="RL17" s="30"/>
      <c r="RM17" s="30"/>
      <c r="RN17" s="30"/>
      <c r="RO17" s="30"/>
      <c r="RP17" s="30"/>
      <c r="RQ17" s="30"/>
      <c r="RR17" s="30"/>
      <c r="RS17" s="30"/>
      <c r="RT17" s="30"/>
      <c r="RU17" s="30"/>
      <c r="RV17" s="30"/>
      <c r="RW17" s="30"/>
      <c r="RX17" s="30"/>
      <c r="RY17" s="30"/>
      <c r="RZ17" s="30"/>
      <c r="SA17" s="30"/>
      <c r="SB17" s="30"/>
      <c r="SC17" s="30"/>
      <c r="SD17" s="30"/>
      <c r="SE17" s="30"/>
      <c r="SF17" s="30"/>
      <c r="SG17" s="30"/>
      <c r="SH17" s="30"/>
      <c r="SI17" s="30"/>
      <c r="SJ17" s="30"/>
      <c r="SK17" s="30"/>
      <c r="SL17" s="30"/>
      <c r="SM17" s="30"/>
      <c r="SN17" s="30"/>
      <c r="SO17" s="30"/>
      <c r="SP17" s="30"/>
      <c r="SQ17" s="30"/>
      <c r="SR17" s="30"/>
      <c r="SS17" s="30"/>
      <c r="ST17" s="30"/>
      <c r="SU17" s="30"/>
      <c r="SV17" s="30"/>
      <c r="SW17" s="30"/>
      <c r="SX17" s="30"/>
      <c r="SY17" s="30"/>
      <c r="SZ17" s="30"/>
      <c r="TA17" s="30"/>
      <c r="TB17" s="30"/>
      <c r="TC17" s="30"/>
      <c r="TD17" s="30"/>
      <c r="TE17" s="30"/>
      <c r="TF17" s="30"/>
      <c r="TG17" s="30"/>
      <c r="TH17" s="30"/>
      <c r="TI17" s="30"/>
      <c r="TJ17" s="30"/>
      <c r="TK17" s="30"/>
      <c r="TL17" s="30"/>
      <c r="TM17" s="30"/>
      <c r="TN17" s="30"/>
      <c r="TO17" s="30"/>
      <c r="TP17" s="30"/>
      <c r="TQ17" s="30"/>
      <c r="TR17" s="30"/>
      <c r="TS17" s="30"/>
      <c r="TT17" s="30"/>
      <c r="TU17" s="30"/>
      <c r="TV17" s="30"/>
      <c r="TW17" s="30"/>
      <c r="TX17" s="30"/>
      <c r="TY17" s="30"/>
      <c r="TZ17" s="30"/>
      <c r="UA17" s="30"/>
      <c r="UB17" s="30"/>
      <c r="UC17" s="30"/>
      <c r="UD17" s="30"/>
      <c r="UE17" s="30"/>
      <c r="UF17" s="30"/>
      <c r="UG17" s="30"/>
      <c r="UH17" s="30"/>
      <c r="UI17" s="30"/>
      <c r="UJ17" s="30"/>
      <c r="UK17" s="30"/>
      <c r="UL17" s="30"/>
      <c r="UM17" s="30"/>
      <c r="UN17" s="30"/>
      <c r="UO17" s="30"/>
      <c r="UP17" s="30"/>
      <c r="UQ17" s="30"/>
      <c r="UR17" s="30"/>
      <c r="US17" s="30"/>
      <c r="UT17" s="30"/>
      <c r="UU17" s="30"/>
      <c r="UV17" s="30"/>
      <c r="UW17" s="30"/>
      <c r="UX17" s="30"/>
      <c r="UY17" s="30"/>
      <c r="UZ17" s="30"/>
      <c r="VA17" s="30"/>
      <c r="VB17" s="30"/>
      <c r="VC17" s="30"/>
      <c r="VD17" s="30"/>
      <c r="VE17" s="30"/>
      <c r="VF17" s="30"/>
      <c r="VG17" s="30"/>
      <c r="VH17" s="30"/>
      <c r="VI17" s="30"/>
      <c r="VJ17" s="30"/>
      <c r="VK17" s="30"/>
      <c r="VL17" s="30"/>
      <c r="VM17" s="30"/>
      <c r="VN17" s="30"/>
      <c r="VO17" s="30"/>
      <c r="VP17" s="30"/>
      <c r="VQ17" s="30"/>
      <c r="VR17" s="30"/>
      <c r="VS17" s="30"/>
      <c r="VT17" s="30"/>
      <c r="VU17" s="30"/>
      <c r="VV17" s="30"/>
      <c r="VW17" s="30"/>
      <c r="VX17" s="30"/>
      <c r="VY17" s="30"/>
      <c r="VZ17" s="30"/>
      <c r="WA17" s="30"/>
      <c r="WB17" s="30"/>
      <c r="WC17" s="30"/>
      <c r="WD17" s="30"/>
      <c r="WE17" s="30"/>
      <c r="WF17" s="30"/>
      <c r="WG17" s="30"/>
      <c r="WH17" s="30"/>
      <c r="WI17" s="30"/>
      <c r="WJ17" s="30"/>
      <c r="WK17" s="30"/>
      <c r="WL17" s="30"/>
      <c r="WM17" s="30"/>
      <c r="WN17" s="30"/>
      <c r="WO17" s="30"/>
      <c r="WP17" s="30"/>
      <c r="WQ17" s="30"/>
      <c r="WR17" s="30"/>
      <c r="WS17" s="30"/>
      <c r="WT17" s="30"/>
      <c r="WU17" s="30"/>
      <c r="WV17" s="30"/>
      <c r="WW17" s="30"/>
      <c r="WX17" s="30"/>
      <c r="WY17" s="30"/>
      <c r="WZ17" s="30"/>
      <c r="XA17" s="30"/>
      <c r="XB17" s="30"/>
      <c r="XC17" s="30"/>
      <c r="XD17" s="30"/>
      <c r="XE17" s="30"/>
      <c r="XF17" s="30"/>
      <c r="XG17" s="30"/>
      <c r="XH17" s="30"/>
      <c r="XI17" s="30"/>
      <c r="XJ17" s="30"/>
      <c r="XK17" s="30"/>
      <c r="XL17" s="30"/>
      <c r="XM17" s="30"/>
      <c r="XN17" s="30"/>
      <c r="XO17" s="30"/>
      <c r="XP17" s="30"/>
      <c r="XQ17" s="30"/>
      <c r="XR17" s="30"/>
      <c r="XS17" s="30"/>
      <c r="XT17" s="30"/>
      <c r="XU17" s="30"/>
      <c r="XV17" s="30"/>
      <c r="XW17" s="30"/>
      <c r="XX17" s="30"/>
      <c r="XY17" s="30"/>
      <c r="XZ17" s="30"/>
      <c r="YA17" s="30"/>
      <c r="YB17" s="30"/>
      <c r="YC17" s="30"/>
      <c r="YD17" s="30"/>
      <c r="YE17" s="30"/>
      <c r="YF17" s="30"/>
      <c r="YG17" s="30"/>
      <c r="YH17" s="30"/>
      <c r="YI17" s="30"/>
      <c r="YJ17" s="30"/>
      <c r="YK17" s="30"/>
      <c r="YL17" s="30"/>
      <c r="YM17" s="30"/>
      <c r="YN17" s="30"/>
      <c r="YO17" s="30"/>
      <c r="YP17" s="30"/>
      <c r="YQ17" s="30"/>
      <c r="YR17" s="30"/>
      <c r="YS17" s="30"/>
      <c r="YT17" s="30"/>
      <c r="YU17" s="30"/>
      <c r="YV17" s="30"/>
      <c r="YW17" s="30"/>
      <c r="YX17" s="30"/>
      <c r="YY17" s="30"/>
      <c r="YZ17" s="30"/>
      <c r="ZA17" s="30"/>
      <c r="ZB17" s="30"/>
      <c r="ZC17" s="30"/>
      <c r="ZD17" s="30"/>
      <c r="ZE17" s="30"/>
      <c r="ZF17" s="30"/>
      <c r="ZG17" s="30"/>
      <c r="ZH17" s="30"/>
      <c r="ZI17" s="30"/>
      <c r="ZJ17" s="30"/>
      <c r="ZK17" s="30"/>
      <c r="ZL17" s="30"/>
      <c r="ZM17" s="30"/>
      <c r="ZN17" s="30"/>
      <c r="ZO17" s="30"/>
      <c r="ZP17" s="30"/>
      <c r="ZQ17" s="30"/>
      <c r="ZR17" s="30"/>
      <c r="ZS17" s="30"/>
      <c r="ZT17" s="30"/>
      <c r="ZU17" s="30"/>
      <c r="ZV17" s="30"/>
      <c r="ZW17" s="30"/>
      <c r="ZX17" s="30"/>
      <c r="ZY17" s="30"/>
    </row>
    <row r="18" spans="1:701" s="14" customFormat="1" x14ac:dyDescent="0.2">
      <c r="A18" s="49">
        <f>A17+1</f>
        <v>23</v>
      </c>
      <c r="B18" s="4" t="s">
        <v>56</v>
      </c>
      <c r="C18" s="18" t="s">
        <v>11</v>
      </c>
      <c r="D18" s="45">
        <v>90</v>
      </c>
      <c r="E18" s="46">
        <f>F17</f>
        <v>0.46875</v>
      </c>
      <c r="F18" s="47">
        <f t="shared" si="0"/>
        <v>0.53125</v>
      </c>
      <c r="G18"/>
      <c r="H18"/>
      <c r="I18"/>
      <c r="J18"/>
      <c r="K18"/>
      <c r="L18"/>
      <c r="M18"/>
      <c r="N18"/>
      <c r="O18"/>
      <c r="P18"/>
      <c r="Q18"/>
      <c r="R18"/>
      <c r="S18" s="28"/>
      <c r="T18" s="28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0"/>
      <c r="KG18" s="30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  <c r="LU18" s="30"/>
      <c r="LV18" s="30"/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0"/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  <c r="NO18" s="30"/>
      <c r="NP18" s="30"/>
      <c r="NQ18" s="30"/>
      <c r="NR18" s="30"/>
      <c r="NS18" s="30"/>
      <c r="NT18" s="30"/>
      <c r="NU18" s="30"/>
      <c r="NV18" s="30"/>
      <c r="NW18" s="30"/>
      <c r="NX18" s="30"/>
      <c r="NY18" s="30"/>
      <c r="NZ18" s="30"/>
      <c r="OA18" s="30"/>
      <c r="OB18" s="30"/>
      <c r="OC18" s="30"/>
      <c r="OD18" s="30"/>
      <c r="OE18" s="30"/>
      <c r="OF18" s="30"/>
      <c r="OG18" s="30"/>
      <c r="OH18" s="30"/>
      <c r="OI18" s="30"/>
      <c r="OJ18" s="30"/>
      <c r="OK18" s="30"/>
      <c r="OL18" s="30"/>
      <c r="OM18" s="30"/>
      <c r="ON18" s="30"/>
      <c r="OO18" s="30"/>
      <c r="OP18" s="30"/>
      <c r="OQ18" s="30"/>
      <c r="OR18" s="30"/>
      <c r="OS18" s="30"/>
      <c r="OT18" s="30"/>
      <c r="OU18" s="30"/>
      <c r="OV18" s="30"/>
      <c r="OW18" s="30"/>
      <c r="OX18" s="30"/>
      <c r="OY18" s="30"/>
      <c r="OZ18" s="30"/>
      <c r="PA18" s="30"/>
      <c r="PB18" s="30"/>
      <c r="PC18" s="30"/>
      <c r="PD18" s="30"/>
      <c r="PE18" s="30"/>
      <c r="PF18" s="30"/>
      <c r="PG18" s="30"/>
      <c r="PH18" s="30"/>
      <c r="PI18" s="30"/>
      <c r="PJ18" s="30"/>
      <c r="PK18" s="30"/>
      <c r="PL18" s="30"/>
      <c r="PM18" s="30"/>
      <c r="PN18" s="30"/>
      <c r="PO18" s="30"/>
      <c r="PP18" s="30"/>
      <c r="PQ18" s="30"/>
      <c r="PR18" s="30"/>
      <c r="PS18" s="30"/>
      <c r="PT18" s="30"/>
      <c r="PU18" s="30"/>
      <c r="PV18" s="30"/>
      <c r="PW18" s="30"/>
      <c r="PX18" s="30"/>
      <c r="PY18" s="30"/>
      <c r="PZ18" s="30"/>
      <c r="QA18" s="30"/>
      <c r="QB18" s="30"/>
      <c r="QC18" s="30"/>
      <c r="QD18" s="30"/>
      <c r="QE18" s="30"/>
      <c r="QF18" s="30"/>
      <c r="QG18" s="30"/>
      <c r="QH18" s="30"/>
      <c r="QI18" s="30"/>
      <c r="QJ18" s="30"/>
      <c r="QK18" s="30"/>
      <c r="QL18" s="30"/>
      <c r="QM18" s="30"/>
      <c r="QN18" s="30"/>
      <c r="QO18" s="30"/>
      <c r="QP18" s="30"/>
      <c r="QQ18" s="30"/>
      <c r="QR18" s="30"/>
      <c r="QS18" s="30"/>
      <c r="QT18" s="30"/>
      <c r="QU18" s="30"/>
      <c r="QV18" s="30"/>
      <c r="QW18" s="30"/>
      <c r="QX18" s="30"/>
      <c r="QY18" s="30"/>
      <c r="QZ18" s="30"/>
      <c r="RA18" s="30"/>
      <c r="RB18" s="30"/>
      <c r="RC18" s="30"/>
      <c r="RD18" s="30"/>
      <c r="RE18" s="30"/>
      <c r="RF18" s="30"/>
      <c r="RG18" s="30"/>
      <c r="RH18" s="30"/>
      <c r="RI18" s="30"/>
      <c r="RJ18" s="30"/>
      <c r="RK18" s="30"/>
      <c r="RL18" s="30"/>
      <c r="RM18" s="30"/>
      <c r="RN18" s="30"/>
      <c r="RO18" s="30"/>
      <c r="RP18" s="30"/>
      <c r="RQ18" s="30"/>
      <c r="RR18" s="30"/>
      <c r="RS18" s="30"/>
      <c r="RT18" s="30"/>
      <c r="RU18" s="30"/>
      <c r="RV18" s="30"/>
      <c r="RW18" s="30"/>
      <c r="RX18" s="30"/>
      <c r="RY18" s="30"/>
      <c r="RZ18" s="30"/>
      <c r="SA18" s="30"/>
      <c r="SB18" s="30"/>
      <c r="SC18" s="30"/>
      <c r="SD18" s="30"/>
      <c r="SE18" s="30"/>
      <c r="SF18" s="30"/>
      <c r="SG18" s="30"/>
      <c r="SH18" s="30"/>
      <c r="SI18" s="30"/>
      <c r="SJ18" s="30"/>
      <c r="SK18" s="30"/>
      <c r="SL18" s="30"/>
      <c r="SM18" s="30"/>
      <c r="SN18" s="30"/>
      <c r="SO18" s="30"/>
      <c r="SP18" s="30"/>
      <c r="SQ18" s="30"/>
      <c r="SR18" s="30"/>
      <c r="SS18" s="30"/>
      <c r="ST18" s="30"/>
      <c r="SU18" s="30"/>
      <c r="SV18" s="30"/>
      <c r="SW18" s="30"/>
      <c r="SX18" s="30"/>
      <c r="SY18" s="30"/>
      <c r="SZ18" s="30"/>
      <c r="TA18" s="30"/>
      <c r="TB18" s="30"/>
      <c r="TC18" s="30"/>
      <c r="TD18" s="30"/>
      <c r="TE18" s="30"/>
      <c r="TF18" s="30"/>
      <c r="TG18" s="30"/>
      <c r="TH18" s="30"/>
      <c r="TI18" s="30"/>
      <c r="TJ18" s="30"/>
      <c r="TK18" s="30"/>
      <c r="TL18" s="30"/>
      <c r="TM18" s="30"/>
      <c r="TN18" s="30"/>
      <c r="TO18" s="30"/>
      <c r="TP18" s="30"/>
      <c r="TQ18" s="30"/>
      <c r="TR18" s="30"/>
      <c r="TS18" s="30"/>
      <c r="TT18" s="30"/>
      <c r="TU18" s="30"/>
      <c r="TV18" s="30"/>
      <c r="TW18" s="30"/>
      <c r="TX18" s="30"/>
      <c r="TY18" s="30"/>
      <c r="TZ18" s="30"/>
      <c r="UA18" s="30"/>
      <c r="UB18" s="30"/>
      <c r="UC18" s="30"/>
      <c r="UD18" s="30"/>
      <c r="UE18" s="30"/>
      <c r="UF18" s="30"/>
      <c r="UG18" s="30"/>
      <c r="UH18" s="30"/>
      <c r="UI18" s="30"/>
      <c r="UJ18" s="30"/>
      <c r="UK18" s="30"/>
      <c r="UL18" s="30"/>
      <c r="UM18" s="30"/>
      <c r="UN18" s="30"/>
      <c r="UO18" s="30"/>
      <c r="UP18" s="30"/>
      <c r="UQ18" s="30"/>
      <c r="UR18" s="30"/>
      <c r="US18" s="30"/>
      <c r="UT18" s="30"/>
      <c r="UU18" s="30"/>
      <c r="UV18" s="30"/>
      <c r="UW18" s="30"/>
      <c r="UX18" s="30"/>
      <c r="UY18" s="30"/>
      <c r="UZ18" s="30"/>
      <c r="VA18" s="30"/>
      <c r="VB18" s="30"/>
      <c r="VC18" s="30"/>
      <c r="VD18" s="30"/>
      <c r="VE18" s="30"/>
      <c r="VF18" s="30"/>
      <c r="VG18" s="30"/>
      <c r="VH18" s="30"/>
      <c r="VI18" s="30"/>
      <c r="VJ18" s="30"/>
      <c r="VK18" s="30"/>
      <c r="VL18" s="30"/>
      <c r="VM18" s="30"/>
      <c r="VN18" s="30"/>
      <c r="VO18" s="30"/>
      <c r="VP18" s="30"/>
      <c r="VQ18" s="30"/>
      <c r="VR18" s="30"/>
      <c r="VS18" s="30"/>
      <c r="VT18" s="30"/>
      <c r="VU18" s="30"/>
      <c r="VV18" s="30"/>
      <c r="VW18" s="30"/>
      <c r="VX18" s="30"/>
      <c r="VY18" s="30"/>
      <c r="VZ18" s="30"/>
      <c r="WA18" s="30"/>
      <c r="WB18" s="30"/>
      <c r="WC18" s="30"/>
      <c r="WD18" s="30"/>
      <c r="WE18" s="30"/>
      <c r="WF18" s="30"/>
      <c r="WG18" s="30"/>
      <c r="WH18" s="30"/>
      <c r="WI18" s="30"/>
      <c r="WJ18" s="30"/>
      <c r="WK18" s="30"/>
      <c r="WL18" s="30"/>
      <c r="WM18" s="30"/>
      <c r="WN18" s="30"/>
      <c r="WO18" s="30"/>
      <c r="WP18" s="30"/>
      <c r="WQ18" s="30"/>
      <c r="WR18" s="30"/>
      <c r="WS18" s="30"/>
      <c r="WT18" s="30"/>
      <c r="WU18" s="30"/>
      <c r="WV18" s="30"/>
      <c r="WW18" s="30"/>
      <c r="WX18" s="30"/>
      <c r="WY18" s="30"/>
      <c r="WZ18" s="30"/>
      <c r="XA18" s="30"/>
      <c r="XB18" s="30"/>
      <c r="XC18" s="30"/>
      <c r="XD18" s="30"/>
      <c r="XE18" s="30"/>
      <c r="XF18" s="30"/>
      <c r="XG18" s="30"/>
      <c r="XH18" s="30"/>
      <c r="XI18" s="30"/>
      <c r="XJ18" s="30"/>
      <c r="XK18" s="30"/>
      <c r="XL18" s="30"/>
      <c r="XM18" s="30"/>
      <c r="XN18" s="30"/>
      <c r="XO18" s="30"/>
      <c r="XP18" s="30"/>
      <c r="XQ18" s="30"/>
      <c r="XR18" s="30"/>
      <c r="XS18" s="30"/>
      <c r="XT18" s="30"/>
      <c r="XU18" s="30"/>
      <c r="XV18" s="30"/>
      <c r="XW18" s="30"/>
      <c r="XX18" s="30"/>
      <c r="XY18" s="30"/>
      <c r="XZ18" s="30"/>
      <c r="YA18" s="30"/>
      <c r="YB18" s="30"/>
      <c r="YC18" s="30"/>
      <c r="YD18" s="30"/>
      <c r="YE18" s="30"/>
      <c r="YF18" s="30"/>
      <c r="YG18" s="30"/>
      <c r="YH18" s="30"/>
      <c r="YI18" s="30"/>
      <c r="YJ18" s="30"/>
      <c r="YK18" s="30"/>
      <c r="YL18" s="30"/>
      <c r="YM18" s="30"/>
      <c r="YN18" s="30"/>
      <c r="YO18" s="30"/>
      <c r="YP18" s="30"/>
      <c r="YQ18" s="30"/>
      <c r="YR18" s="30"/>
      <c r="YS18" s="30"/>
      <c r="YT18" s="30"/>
      <c r="YU18" s="30"/>
      <c r="YV18" s="30"/>
      <c r="YW18" s="30"/>
      <c r="YX18" s="30"/>
      <c r="YY18" s="30"/>
      <c r="YZ18" s="30"/>
      <c r="ZA18" s="30"/>
      <c r="ZB18" s="30"/>
      <c r="ZC18" s="30"/>
      <c r="ZD18" s="30"/>
      <c r="ZE18" s="30"/>
      <c r="ZF18" s="30"/>
      <c r="ZG18" s="30"/>
      <c r="ZH18" s="30"/>
      <c r="ZI18" s="30"/>
      <c r="ZJ18" s="30"/>
      <c r="ZK18" s="30"/>
      <c r="ZL18" s="30"/>
      <c r="ZM18" s="30"/>
      <c r="ZN18" s="30"/>
      <c r="ZO18" s="30"/>
      <c r="ZP18" s="30"/>
      <c r="ZQ18" s="30"/>
      <c r="ZR18" s="30"/>
      <c r="ZS18" s="30"/>
      <c r="ZT18" s="30"/>
      <c r="ZU18" s="30"/>
      <c r="ZV18" s="30"/>
      <c r="ZW18" s="30"/>
      <c r="ZX18" s="30"/>
      <c r="ZY18" s="30"/>
    </row>
    <row r="19" spans="1:701" s="14" customFormat="1" x14ac:dyDescent="0.2">
      <c r="A19" s="23"/>
      <c r="B19" s="11" t="s">
        <v>7</v>
      </c>
      <c r="C19" s="11" t="s">
        <v>9</v>
      </c>
      <c r="D19" s="12">
        <v>60</v>
      </c>
      <c r="E19" s="13">
        <f>F18</f>
        <v>0.53125</v>
      </c>
      <c r="F19" s="27">
        <f t="shared" si="0"/>
        <v>0.57291666666666663</v>
      </c>
      <c r="G19"/>
      <c r="H19"/>
      <c r="I19"/>
      <c r="J19"/>
      <c r="K19"/>
      <c r="L19"/>
      <c r="M19"/>
      <c r="N19"/>
      <c r="O19"/>
      <c r="P19"/>
      <c r="Q19"/>
      <c r="R19"/>
      <c r="S19" s="28"/>
      <c r="T19" s="28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  <c r="SO19" s="30"/>
      <c r="SP19" s="30"/>
      <c r="SQ19" s="30"/>
      <c r="SR19" s="30"/>
      <c r="SS19" s="30"/>
      <c r="ST19" s="30"/>
      <c r="SU19" s="30"/>
      <c r="SV19" s="30"/>
      <c r="SW19" s="30"/>
      <c r="SX19" s="30"/>
      <c r="SY19" s="30"/>
      <c r="SZ19" s="30"/>
      <c r="TA19" s="30"/>
      <c r="TB19" s="30"/>
      <c r="TC19" s="30"/>
      <c r="TD19" s="30"/>
      <c r="TE19" s="30"/>
      <c r="TF19" s="30"/>
      <c r="TG19" s="30"/>
      <c r="TH19" s="30"/>
      <c r="TI19" s="30"/>
      <c r="TJ19" s="30"/>
      <c r="TK19" s="30"/>
      <c r="TL19" s="30"/>
      <c r="TM19" s="30"/>
      <c r="TN19" s="30"/>
      <c r="TO19" s="30"/>
      <c r="TP19" s="30"/>
      <c r="TQ19" s="30"/>
      <c r="TR19" s="30"/>
      <c r="TS19" s="30"/>
      <c r="TT19" s="30"/>
      <c r="TU19" s="30"/>
      <c r="TV19" s="30"/>
      <c r="TW19" s="30"/>
      <c r="TX19" s="30"/>
      <c r="TY19" s="30"/>
      <c r="TZ19" s="30"/>
      <c r="UA19" s="30"/>
      <c r="UB19" s="30"/>
      <c r="UC19" s="30"/>
      <c r="UD19" s="30"/>
      <c r="UE19" s="30"/>
      <c r="UF19" s="30"/>
      <c r="UG19" s="30"/>
      <c r="UH19" s="30"/>
      <c r="UI19" s="30"/>
      <c r="UJ19" s="30"/>
      <c r="UK19" s="30"/>
      <c r="UL19" s="30"/>
      <c r="UM19" s="30"/>
      <c r="UN19" s="30"/>
      <c r="UO19" s="30"/>
      <c r="UP19" s="30"/>
      <c r="UQ19" s="30"/>
      <c r="UR19" s="30"/>
      <c r="US19" s="30"/>
      <c r="UT19" s="30"/>
      <c r="UU19" s="30"/>
      <c r="UV19" s="30"/>
      <c r="UW19" s="30"/>
      <c r="UX19" s="30"/>
      <c r="UY19" s="30"/>
      <c r="UZ19" s="30"/>
      <c r="VA19" s="30"/>
      <c r="VB19" s="30"/>
      <c r="VC19" s="30"/>
      <c r="VD19" s="30"/>
      <c r="VE19" s="30"/>
      <c r="VF19" s="30"/>
      <c r="VG19" s="30"/>
      <c r="VH19" s="30"/>
      <c r="VI19" s="30"/>
      <c r="VJ19" s="30"/>
      <c r="VK19" s="30"/>
      <c r="VL19" s="30"/>
      <c r="VM19" s="30"/>
      <c r="VN19" s="30"/>
      <c r="VO19" s="30"/>
      <c r="VP19" s="30"/>
      <c r="VQ19" s="30"/>
      <c r="VR19" s="30"/>
      <c r="VS19" s="30"/>
      <c r="VT19" s="30"/>
      <c r="VU19" s="30"/>
      <c r="VV19" s="30"/>
      <c r="VW19" s="30"/>
      <c r="VX19" s="30"/>
      <c r="VY19" s="30"/>
      <c r="VZ19" s="30"/>
      <c r="WA19" s="30"/>
      <c r="WB19" s="30"/>
      <c r="WC19" s="30"/>
      <c r="WD19" s="30"/>
      <c r="WE19" s="30"/>
      <c r="WF19" s="30"/>
      <c r="WG19" s="30"/>
      <c r="WH19" s="30"/>
      <c r="WI19" s="30"/>
      <c r="WJ19" s="30"/>
      <c r="WK19" s="30"/>
      <c r="WL19" s="30"/>
      <c r="WM19" s="30"/>
      <c r="WN19" s="30"/>
      <c r="WO19" s="30"/>
      <c r="WP19" s="30"/>
      <c r="WQ19" s="30"/>
      <c r="WR19" s="30"/>
      <c r="WS19" s="30"/>
      <c r="WT19" s="30"/>
      <c r="WU19" s="30"/>
      <c r="WV19" s="30"/>
      <c r="WW19" s="30"/>
      <c r="WX19" s="30"/>
      <c r="WY19" s="30"/>
      <c r="WZ19" s="30"/>
      <c r="XA19" s="30"/>
      <c r="XB19" s="30"/>
      <c r="XC19" s="30"/>
      <c r="XD19" s="30"/>
      <c r="XE19" s="30"/>
      <c r="XF19" s="30"/>
      <c r="XG19" s="30"/>
      <c r="XH19" s="30"/>
      <c r="XI19" s="30"/>
      <c r="XJ19" s="30"/>
      <c r="XK19" s="30"/>
      <c r="XL19" s="30"/>
      <c r="XM19" s="30"/>
      <c r="XN19" s="30"/>
      <c r="XO19" s="30"/>
      <c r="XP19" s="30"/>
      <c r="XQ19" s="30"/>
      <c r="XR19" s="30"/>
      <c r="XS19" s="30"/>
      <c r="XT19" s="30"/>
      <c r="XU19" s="30"/>
      <c r="XV19" s="30"/>
      <c r="XW19" s="30"/>
      <c r="XX19" s="30"/>
      <c r="XY19" s="30"/>
      <c r="XZ19" s="30"/>
      <c r="YA19" s="30"/>
      <c r="YB19" s="30"/>
      <c r="YC19" s="30"/>
      <c r="YD19" s="30"/>
      <c r="YE19" s="30"/>
      <c r="YF19" s="30"/>
      <c r="YG19" s="30"/>
      <c r="YH19" s="30"/>
      <c r="YI19" s="30"/>
      <c r="YJ19" s="30"/>
      <c r="YK19" s="30"/>
      <c r="YL19" s="30"/>
      <c r="YM19" s="30"/>
      <c r="YN19" s="30"/>
      <c r="YO19" s="30"/>
      <c r="YP19" s="30"/>
      <c r="YQ19" s="30"/>
      <c r="YR19" s="30"/>
      <c r="YS19" s="30"/>
      <c r="YT19" s="30"/>
      <c r="YU19" s="30"/>
      <c r="YV19" s="30"/>
      <c r="YW19" s="30"/>
      <c r="YX19" s="30"/>
      <c r="YY19" s="30"/>
      <c r="YZ19" s="30"/>
      <c r="ZA19" s="30"/>
      <c r="ZB19" s="30"/>
      <c r="ZC19" s="30"/>
      <c r="ZD19" s="30"/>
      <c r="ZE19" s="30"/>
      <c r="ZF19" s="30"/>
      <c r="ZG19" s="30"/>
      <c r="ZH19" s="30"/>
      <c r="ZI19" s="30"/>
      <c r="ZJ19" s="30"/>
      <c r="ZK19" s="30"/>
      <c r="ZL19" s="30"/>
      <c r="ZM19" s="30"/>
      <c r="ZN19" s="30"/>
      <c r="ZO19" s="30"/>
      <c r="ZP19" s="30"/>
      <c r="ZQ19" s="30"/>
      <c r="ZR19" s="30"/>
      <c r="ZS19" s="30"/>
      <c r="ZT19" s="30"/>
      <c r="ZU19" s="30"/>
      <c r="ZV19" s="30"/>
      <c r="ZW19" s="30"/>
      <c r="ZX19" s="30"/>
      <c r="ZY19" s="30"/>
    </row>
    <row r="20" spans="1:701" s="2" customFormat="1" ht="16" customHeight="1" x14ac:dyDescent="0.2">
      <c r="A20" s="64" t="s">
        <v>46</v>
      </c>
      <c r="B20" s="67"/>
      <c r="C20" s="67"/>
      <c r="D20" s="67"/>
      <c r="E20" s="67"/>
      <c r="F20" s="68"/>
      <c r="G20"/>
      <c r="H20"/>
      <c r="I20"/>
      <c r="J20"/>
      <c r="K20"/>
      <c r="L20"/>
      <c r="M20"/>
      <c r="N20"/>
      <c r="O20"/>
      <c r="P20"/>
      <c r="Q20"/>
      <c r="R20"/>
      <c r="S20" s="28"/>
      <c r="T20" s="28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  <c r="ZY20" s="31"/>
    </row>
    <row r="21" spans="1:701" s="3" customFormat="1" x14ac:dyDescent="0.2">
      <c r="A21" s="19" t="s">
        <v>4</v>
      </c>
      <c r="B21" s="20" t="s">
        <v>0</v>
      </c>
      <c r="C21" s="20" t="s">
        <v>5</v>
      </c>
      <c r="D21" s="21" t="s">
        <v>3</v>
      </c>
      <c r="E21" s="22" t="s">
        <v>1</v>
      </c>
      <c r="F21" s="35" t="s">
        <v>2</v>
      </c>
      <c r="G21"/>
      <c r="H21"/>
      <c r="I21"/>
      <c r="J21"/>
      <c r="K21"/>
      <c r="L21"/>
      <c r="M21"/>
      <c r="N21"/>
      <c r="O21"/>
      <c r="P21"/>
      <c r="Q21"/>
      <c r="R21"/>
      <c r="S21" s="28"/>
      <c r="T21" s="28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</row>
    <row r="22" spans="1:701" x14ac:dyDescent="0.2">
      <c r="A22" s="23">
        <f>A18+1</f>
        <v>24</v>
      </c>
      <c r="B22" s="6" t="s">
        <v>36</v>
      </c>
      <c r="C22" s="4" t="s">
        <v>29</v>
      </c>
      <c r="D22" s="7">
        <v>20</v>
      </c>
      <c r="E22" s="8">
        <f>F19</f>
        <v>0.57291666666666663</v>
      </c>
      <c r="F22" s="47">
        <f t="shared" ref="F22:F23" si="1">E22+ TIME(0,D22,0)</f>
        <v>0.58680555555555547</v>
      </c>
    </row>
    <row r="23" spans="1:701" x14ac:dyDescent="0.2">
      <c r="A23" s="23">
        <f>A22+1</f>
        <v>25</v>
      </c>
      <c r="B23" s="4" t="s">
        <v>45</v>
      </c>
      <c r="C23" s="4" t="s">
        <v>11</v>
      </c>
      <c r="D23" s="7">
        <v>30</v>
      </c>
      <c r="E23" s="8">
        <f>F22</f>
        <v>0.58680555555555547</v>
      </c>
      <c r="F23" s="47">
        <f t="shared" si="1"/>
        <v>0.60763888888888884</v>
      </c>
    </row>
    <row r="24" spans="1:701" s="2" customFormat="1" ht="16" customHeight="1" x14ac:dyDescent="0.2">
      <c r="A24" s="64" t="s">
        <v>44</v>
      </c>
      <c r="B24" s="67"/>
      <c r="C24" s="67"/>
      <c r="D24" s="67"/>
      <c r="E24" s="67"/>
      <c r="F24" s="68"/>
      <c r="G24"/>
      <c r="H24"/>
      <c r="I24"/>
      <c r="J24"/>
      <c r="K24"/>
      <c r="L24"/>
      <c r="M24"/>
      <c r="N24"/>
      <c r="O24"/>
      <c r="P24"/>
      <c r="Q24"/>
      <c r="R24"/>
      <c r="S24" s="28"/>
      <c r="T24" s="28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  <c r="QZ24" s="31"/>
      <c r="RA24" s="31"/>
      <c r="RB24" s="31"/>
      <c r="RC24" s="31"/>
      <c r="RD24" s="31"/>
      <c r="RE24" s="31"/>
      <c r="RF24" s="31"/>
      <c r="RG24" s="31"/>
      <c r="RH24" s="31"/>
      <c r="RI24" s="31"/>
      <c r="RJ24" s="31"/>
      <c r="RK24" s="31"/>
      <c r="RL24" s="31"/>
      <c r="RM24" s="31"/>
      <c r="RN24" s="31"/>
      <c r="RO24" s="31"/>
      <c r="RP24" s="31"/>
      <c r="RQ24" s="31"/>
      <c r="RR24" s="31"/>
      <c r="RS24" s="31"/>
      <c r="RT24" s="31"/>
      <c r="RU24" s="31"/>
      <c r="RV24" s="31"/>
      <c r="RW24" s="31"/>
      <c r="RX24" s="31"/>
      <c r="RY24" s="31"/>
      <c r="RZ24" s="31"/>
      <c r="SA24" s="31"/>
      <c r="SB24" s="31"/>
      <c r="SC24" s="31"/>
      <c r="SD24" s="31"/>
      <c r="SE24" s="31"/>
      <c r="SF24" s="31"/>
      <c r="SG24" s="31"/>
      <c r="SH24" s="31"/>
      <c r="SI24" s="31"/>
      <c r="SJ24" s="31"/>
      <c r="SK24" s="31"/>
      <c r="SL24" s="31"/>
      <c r="SM24" s="31"/>
      <c r="SN24" s="31"/>
      <c r="SO24" s="31"/>
      <c r="SP24" s="31"/>
      <c r="SQ24" s="31"/>
      <c r="SR24" s="31"/>
      <c r="SS24" s="31"/>
      <c r="ST24" s="31"/>
      <c r="SU24" s="31"/>
      <c r="SV24" s="31"/>
      <c r="SW24" s="31"/>
      <c r="SX24" s="31"/>
      <c r="SY24" s="31"/>
      <c r="SZ24" s="31"/>
      <c r="TA24" s="31"/>
      <c r="TB24" s="31"/>
      <c r="TC24" s="31"/>
      <c r="TD24" s="31"/>
      <c r="TE24" s="31"/>
      <c r="TF24" s="31"/>
      <c r="TG24" s="31"/>
      <c r="TH24" s="31"/>
      <c r="TI24" s="31"/>
      <c r="TJ24" s="31"/>
      <c r="TK24" s="31"/>
      <c r="TL24" s="31"/>
      <c r="TM24" s="31"/>
      <c r="TN24" s="31"/>
      <c r="TO24" s="31"/>
      <c r="TP24" s="31"/>
      <c r="TQ24" s="31"/>
      <c r="TR24" s="31"/>
      <c r="TS24" s="31"/>
      <c r="TT24" s="31"/>
      <c r="TU24" s="31"/>
      <c r="TV24" s="31"/>
      <c r="TW24" s="31"/>
      <c r="TX24" s="31"/>
      <c r="TY24" s="31"/>
      <c r="TZ24" s="31"/>
      <c r="UA24" s="31"/>
      <c r="UB24" s="31"/>
      <c r="UC24" s="31"/>
      <c r="UD24" s="31"/>
      <c r="UE24" s="31"/>
      <c r="UF24" s="31"/>
      <c r="UG24" s="31"/>
      <c r="UH24" s="31"/>
      <c r="UI24" s="31"/>
      <c r="UJ24" s="31"/>
      <c r="UK24" s="31"/>
      <c r="UL24" s="31"/>
      <c r="UM24" s="31"/>
      <c r="UN24" s="31"/>
      <c r="UO24" s="31"/>
      <c r="UP24" s="31"/>
      <c r="UQ24" s="31"/>
      <c r="UR24" s="31"/>
      <c r="US24" s="31"/>
      <c r="UT24" s="31"/>
      <c r="UU24" s="31"/>
      <c r="UV24" s="31"/>
      <c r="UW24" s="31"/>
      <c r="UX24" s="31"/>
      <c r="UY24" s="31"/>
      <c r="UZ24" s="31"/>
      <c r="VA24" s="31"/>
      <c r="VB24" s="31"/>
      <c r="VC24" s="31"/>
      <c r="VD24" s="31"/>
      <c r="VE24" s="31"/>
      <c r="VF24" s="31"/>
      <c r="VG24" s="31"/>
      <c r="VH24" s="31"/>
      <c r="VI24" s="31"/>
      <c r="VJ24" s="31"/>
      <c r="VK24" s="31"/>
      <c r="VL24" s="31"/>
      <c r="VM24" s="31"/>
      <c r="VN24" s="31"/>
      <c r="VO24" s="31"/>
      <c r="VP24" s="31"/>
      <c r="VQ24" s="31"/>
      <c r="VR24" s="31"/>
      <c r="VS24" s="31"/>
      <c r="VT24" s="31"/>
      <c r="VU24" s="31"/>
      <c r="VV24" s="31"/>
      <c r="VW24" s="31"/>
      <c r="VX24" s="31"/>
      <c r="VY24" s="31"/>
      <c r="VZ24" s="31"/>
      <c r="WA24" s="31"/>
      <c r="WB24" s="31"/>
      <c r="WC24" s="31"/>
      <c r="WD24" s="31"/>
      <c r="WE24" s="31"/>
      <c r="WF24" s="31"/>
      <c r="WG24" s="31"/>
      <c r="WH24" s="31"/>
      <c r="WI24" s="31"/>
      <c r="WJ24" s="31"/>
      <c r="WK24" s="31"/>
      <c r="WL24" s="31"/>
      <c r="WM24" s="31"/>
      <c r="WN24" s="31"/>
      <c r="WO24" s="31"/>
      <c r="WP24" s="31"/>
      <c r="WQ24" s="31"/>
      <c r="WR24" s="31"/>
      <c r="WS24" s="31"/>
      <c r="WT24" s="31"/>
      <c r="WU24" s="31"/>
      <c r="WV24" s="31"/>
      <c r="WW24" s="31"/>
      <c r="WX24" s="31"/>
      <c r="WY24" s="31"/>
      <c r="WZ24" s="31"/>
      <c r="XA24" s="31"/>
      <c r="XB24" s="31"/>
      <c r="XC24" s="31"/>
      <c r="XD24" s="31"/>
      <c r="XE24" s="31"/>
      <c r="XF24" s="31"/>
      <c r="XG24" s="31"/>
      <c r="XH24" s="31"/>
      <c r="XI24" s="31"/>
      <c r="XJ24" s="31"/>
      <c r="XK24" s="31"/>
      <c r="XL24" s="31"/>
      <c r="XM24" s="31"/>
      <c r="XN24" s="31"/>
      <c r="XO24" s="31"/>
      <c r="XP24" s="31"/>
      <c r="XQ24" s="31"/>
      <c r="XR24" s="31"/>
      <c r="XS24" s="31"/>
      <c r="XT24" s="31"/>
      <c r="XU24" s="31"/>
      <c r="XV24" s="31"/>
      <c r="XW24" s="31"/>
      <c r="XX24" s="31"/>
      <c r="XY24" s="31"/>
      <c r="XZ24" s="31"/>
      <c r="YA24" s="31"/>
      <c r="YB24" s="31"/>
      <c r="YC24" s="31"/>
      <c r="YD24" s="31"/>
      <c r="YE24" s="31"/>
      <c r="YF24" s="31"/>
      <c r="YG24" s="31"/>
      <c r="YH24" s="31"/>
      <c r="YI24" s="31"/>
      <c r="YJ24" s="31"/>
      <c r="YK24" s="31"/>
      <c r="YL24" s="31"/>
      <c r="YM24" s="31"/>
      <c r="YN24" s="31"/>
      <c r="YO24" s="31"/>
      <c r="YP24" s="31"/>
      <c r="YQ24" s="31"/>
      <c r="YR24" s="31"/>
      <c r="YS24" s="31"/>
      <c r="YT24" s="31"/>
      <c r="YU24" s="31"/>
      <c r="YV24" s="31"/>
      <c r="YW24" s="31"/>
      <c r="YX24" s="31"/>
      <c r="YY24" s="31"/>
      <c r="YZ24" s="31"/>
      <c r="ZA24" s="31"/>
      <c r="ZB24" s="31"/>
      <c r="ZC24" s="31"/>
      <c r="ZD24" s="31"/>
      <c r="ZE24" s="31"/>
      <c r="ZF24" s="31"/>
      <c r="ZG24" s="31"/>
      <c r="ZH24" s="31"/>
      <c r="ZI24" s="31"/>
      <c r="ZJ24" s="31"/>
      <c r="ZK24" s="31"/>
      <c r="ZL24" s="31"/>
      <c r="ZM24" s="31"/>
      <c r="ZN24" s="31"/>
      <c r="ZO24" s="31"/>
      <c r="ZP24" s="31"/>
      <c r="ZQ24" s="31"/>
      <c r="ZR24" s="31"/>
      <c r="ZS24" s="31"/>
      <c r="ZT24" s="31"/>
      <c r="ZU24" s="31"/>
      <c r="ZV24" s="31"/>
      <c r="ZW24" s="31"/>
      <c r="ZX24" s="31"/>
      <c r="ZY24" s="31"/>
    </row>
    <row r="25" spans="1:701" s="3" customFormat="1" x14ac:dyDescent="0.2">
      <c r="A25" s="19" t="s">
        <v>4</v>
      </c>
      <c r="B25" s="20" t="s">
        <v>0</v>
      </c>
      <c r="C25" s="20" t="s">
        <v>5</v>
      </c>
      <c r="D25" s="21" t="s">
        <v>3</v>
      </c>
      <c r="E25" s="22" t="s">
        <v>1</v>
      </c>
      <c r="F25" s="35" t="s">
        <v>2</v>
      </c>
      <c r="G25"/>
      <c r="H25"/>
      <c r="I25"/>
      <c r="J25"/>
      <c r="K25"/>
      <c r="L25"/>
      <c r="M25"/>
      <c r="N25"/>
      <c r="O25"/>
      <c r="P25"/>
      <c r="Q25"/>
      <c r="R25"/>
      <c r="S25" s="28"/>
      <c r="T25" s="28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  <c r="TY25" s="31"/>
      <c r="TZ25" s="31"/>
      <c r="UA25" s="31"/>
      <c r="UB25" s="31"/>
      <c r="UC25" s="31"/>
      <c r="UD25" s="31"/>
      <c r="UE25" s="31"/>
      <c r="UF25" s="31"/>
      <c r="UG25" s="31"/>
      <c r="UH25" s="31"/>
      <c r="UI25" s="31"/>
      <c r="UJ25" s="31"/>
      <c r="UK25" s="31"/>
      <c r="UL25" s="31"/>
      <c r="UM25" s="31"/>
      <c r="UN25" s="31"/>
      <c r="UO25" s="31"/>
      <c r="UP25" s="31"/>
      <c r="UQ25" s="31"/>
      <c r="UR25" s="31"/>
      <c r="US25" s="31"/>
      <c r="UT25" s="31"/>
      <c r="UU25" s="31"/>
      <c r="UV25" s="31"/>
      <c r="UW25" s="31"/>
      <c r="UX25" s="31"/>
      <c r="UY25" s="31"/>
      <c r="UZ25" s="31"/>
      <c r="VA25" s="31"/>
      <c r="VB25" s="31"/>
      <c r="VC25" s="31"/>
      <c r="VD25" s="31"/>
      <c r="VE25" s="31"/>
      <c r="VF25" s="31"/>
      <c r="VG25" s="31"/>
      <c r="VH25" s="31"/>
      <c r="VI25" s="31"/>
      <c r="VJ25" s="31"/>
      <c r="VK25" s="31"/>
      <c r="VL25" s="31"/>
      <c r="VM25" s="31"/>
      <c r="VN25" s="31"/>
      <c r="VO25" s="31"/>
      <c r="VP25" s="31"/>
      <c r="VQ25" s="31"/>
      <c r="VR25" s="31"/>
      <c r="VS25" s="31"/>
      <c r="VT25" s="31"/>
      <c r="VU25" s="31"/>
      <c r="VV25" s="31"/>
      <c r="VW25" s="31"/>
      <c r="VX25" s="31"/>
      <c r="VY25" s="31"/>
      <c r="VZ25" s="31"/>
      <c r="WA25" s="31"/>
      <c r="WB25" s="31"/>
      <c r="WC25" s="31"/>
      <c r="WD25" s="31"/>
      <c r="WE25" s="31"/>
      <c r="WF25" s="31"/>
      <c r="WG25" s="31"/>
      <c r="WH25" s="31"/>
      <c r="WI25" s="31"/>
      <c r="WJ25" s="31"/>
      <c r="WK25" s="31"/>
      <c r="WL25" s="31"/>
      <c r="WM25" s="31"/>
      <c r="WN25" s="31"/>
      <c r="WO25" s="31"/>
      <c r="WP25" s="31"/>
      <c r="WQ25" s="31"/>
      <c r="WR25" s="31"/>
      <c r="WS25" s="31"/>
      <c r="WT25" s="31"/>
      <c r="WU25" s="31"/>
      <c r="WV25" s="31"/>
      <c r="WW25" s="31"/>
      <c r="WX25" s="31"/>
      <c r="WY25" s="31"/>
      <c r="WZ25" s="31"/>
      <c r="XA25" s="31"/>
      <c r="XB25" s="31"/>
      <c r="XC25" s="31"/>
      <c r="XD25" s="31"/>
      <c r="XE25" s="31"/>
      <c r="XF25" s="31"/>
      <c r="XG25" s="31"/>
      <c r="XH25" s="31"/>
      <c r="XI25" s="31"/>
      <c r="XJ25" s="31"/>
      <c r="XK25" s="31"/>
      <c r="XL25" s="31"/>
      <c r="XM25" s="31"/>
      <c r="XN25" s="31"/>
      <c r="XO25" s="31"/>
      <c r="XP25" s="31"/>
      <c r="XQ25" s="31"/>
      <c r="XR25" s="31"/>
      <c r="XS25" s="31"/>
      <c r="XT25" s="31"/>
      <c r="XU25" s="31"/>
      <c r="XV25" s="31"/>
      <c r="XW25" s="31"/>
      <c r="XX25" s="31"/>
      <c r="XY25" s="31"/>
      <c r="XZ25" s="31"/>
      <c r="YA25" s="31"/>
      <c r="YB25" s="31"/>
      <c r="YC25" s="31"/>
      <c r="YD25" s="31"/>
      <c r="YE25" s="31"/>
      <c r="YF25" s="31"/>
      <c r="YG25" s="31"/>
      <c r="YH25" s="31"/>
      <c r="YI25" s="31"/>
      <c r="YJ25" s="31"/>
      <c r="YK25" s="31"/>
      <c r="YL25" s="31"/>
      <c r="YM25" s="31"/>
      <c r="YN25" s="31"/>
      <c r="YO25" s="31"/>
      <c r="YP25" s="31"/>
      <c r="YQ25" s="31"/>
      <c r="YR25" s="31"/>
      <c r="YS25" s="31"/>
      <c r="YT25" s="31"/>
      <c r="YU25" s="31"/>
      <c r="YV25" s="31"/>
      <c r="YW25" s="31"/>
      <c r="YX25" s="31"/>
      <c r="YY25" s="31"/>
      <c r="YZ25" s="31"/>
      <c r="ZA25" s="31"/>
      <c r="ZB25" s="31"/>
      <c r="ZC25" s="31"/>
      <c r="ZD25" s="31"/>
      <c r="ZE25" s="31"/>
      <c r="ZF25" s="31"/>
      <c r="ZG25" s="31"/>
      <c r="ZH25" s="31"/>
      <c r="ZI25" s="31"/>
      <c r="ZJ25" s="31"/>
      <c r="ZK25" s="31"/>
      <c r="ZL25" s="31"/>
      <c r="ZM25" s="31"/>
      <c r="ZN25" s="31"/>
      <c r="ZO25" s="31"/>
      <c r="ZP25" s="31"/>
      <c r="ZQ25" s="31"/>
      <c r="ZR25" s="31"/>
      <c r="ZS25" s="31"/>
      <c r="ZT25" s="31"/>
      <c r="ZU25" s="31"/>
      <c r="ZV25" s="31"/>
      <c r="ZW25" s="31"/>
      <c r="ZX25" s="31"/>
      <c r="ZY25" s="31"/>
    </row>
    <row r="26" spans="1:701" x14ac:dyDescent="0.2">
      <c r="A26" s="23">
        <f>A23+1</f>
        <v>26</v>
      </c>
      <c r="B26" s="6" t="s">
        <v>33</v>
      </c>
      <c r="C26" s="4" t="s">
        <v>15</v>
      </c>
      <c r="D26" s="7">
        <v>30</v>
      </c>
      <c r="E26" s="8">
        <f>F23</f>
        <v>0.60763888888888884</v>
      </c>
      <c r="F26" s="36">
        <f>E26+ TIME(0,D26,0)</f>
        <v>0.62847222222222221</v>
      </c>
    </row>
    <row r="27" spans="1:701" x14ac:dyDescent="0.2">
      <c r="A27" s="23">
        <f>A26+1</f>
        <v>27</v>
      </c>
      <c r="B27" s="6" t="s">
        <v>50</v>
      </c>
      <c r="C27" s="4" t="s">
        <v>11</v>
      </c>
      <c r="D27" s="7">
        <v>45</v>
      </c>
      <c r="E27" s="8">
        <f t="shared" ref="E27:E31" si="2">F26</f>
        <v>0.62847222222222221</v>
      </c>
      <c r="F27" s="36">
        <f>E27+ TIME(0,D27,0)</f>
        <v>0.65972222222222221</v>
      </c>
    </row>
    <row r="28" spans="1:701" s="14" customFormat="1" x14ac:dyDescent="0.2">
      <c r="A28" s="37"/>
      <c r="B28" s="15" t="s">
        <v>6</v>
      </c>
      <c r="C28" s="15"/>
      <c r="D28" s="16">
        <v>15</v>
      </c>
      <c r="E28" s="17">
        <f>F27</f>
        <v>0.65972222222222221</v>
      </c>
      <c r="F28" s="38">
        <f>E28+ TIME(0,D28,0)</f>
        <v>0.67013888888888884</v>
      </c>
      <c r="G28"/>
      <c r="H28"/>
      <c r="I28"/>
      <c r="J28"/>
      <c r="K28"/>
      <c r="L28"/>
      <c r="M28"/>
      <c r="N28"/>
      <c r="O28"/>
      <c r="P28"/>
      <c r="Q28"/>
      <c r="R28"/>
      <c r="S28" s="28"/>
      <c r="T28" s="28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  <c r="IY28" s="30"/>
      <c r="IZ28" s="30"/>
      <c r="JA28" s="30"/>
      <c r="JB28" s="30"/>
      <c r="JC28" s="30"/>
      <c r="JD28" s="30"/>
      <c r="JE28" s="30"/>
      <c r="JF28" s="30"/>
      <c r="JG28" s="30"/>
      <c r="JH28" s="30"/>
      <c r="JI28" s="30"/>
      <c r="JJ28" s="30"/>
      <c r="JK28" s="30"/>
      <c r="JL28" s="30"/>
      <c r="JM28" s="30"/>
      <c r="JN28" s="30"/>
      <c r="JO28" s="30"/>
      <c r="JP28" s="30"/>
      <c r="JQ28" s="30"/>
      <c r="JR28" s="30"/>
      <c r="JS28" s="30"/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30"/>
      <c r="KG28" s="30"/>
      <c r="KH28" s="30"/>
      <c r="KI28" s="30"/>
      <c r="KJ28" s="30"/>
      <c r="KK28" s="30"/>
      <c r="KL28" s="30"/>
      <c r="KM28" s="30"/>
      <c r="KN28" s="30"/>
      <c r="KO28" s="30"/>
      <c r="KP28" s="30"/>
      <c r="KQ28" s="30"/>
      <c r="KR28" s="30"/>
      <c r="KS28" s="30"/>
      <c r="KT28" s="30"/>
      <c r="KU28" s="30"/>
      <c r="KV28" s="30"/>
      <c r="KW28" s="30"/>
      <c r="KX28" s="30"/>
      <c r="KY28" s="30"/>
      <c r="KZ28" s="30"/>
      <c r="LA28" s="30"/>
      <c r="LB28" s="30"/>
      <c r="LC28" s="30"/>
      <c r="LD28" s="30"/>
      <c r="LE28" s="30"/>
      <c r="LF28" s="30"/>
      <c r="LG28" s="30"/>
      <c r="LH28" s="30"/>
      <c r="LI28" s="30"/>
      <c r="LJ28" s="30"/>
      <c r="LK28" s="30"/>
      <c r="LL28" s="30"/>
      <c r="LM28" s="30"/>
      <c r="LN28" s="30"/>
      <c r="LO28" s="30"/>
      <c r="LP28" s="30"/>
      <c r="LQ28" s="30"/>
      <c r="LR28" s="30"/>
      <c r="LS28" s="30"/>
      <c r="LT28" s="30"/>
      <c r="LU28" s="30"/>
      <c r="LV28" s="30"/>
      <c r="LW28" s="30"/>
      <c r="LX28" s="30"/>
      <c r="LY28" s="30"/>
      <c r="LZ28" s="30"/>
      <c r="MA28" s="30"/>
      <c r="MB28" s="30"/>
      <c r="MC28" s="30"/>
      <c r="MD28" s="30"/>
      <c r="ME28" s="30"/>
      <c r="MF28" s="30"/>
      <c r="MG28" s="30"/>
      <c r="MH28" s="30"/>
      <c r="MI28" s="30"/>
      <c r="MJ28" s="30"/>
      <c r="MK28" s="30"/>
      <c r="ML28" s="30"/>
      <c r="MM28" s="30"/>
      <c r="MN28" s="30"/>
      <c r="MO28" s="30"/>
      <c r="MP28" s="30"/>
      <c r="MQ28" s="30"/>
      <c r="MR28" s="30"/>
      <c r="MS28" s="30"/>
      <c r="MT28" s="30"/>
      <c r="MU28" s="30"/>
      <c r="MV28" s="30"/>
      <c r="MW28" s="30"/>
      <c r="MX28" s="30"/>
      <c r="MY28" s="30"/>
      <c r="MZ28" s="30"/>
      <c r="NA28" s="30"/>
      <c r="NB28" s="30"/>
      <c r="NC28" s="30"/>
      <c r="ND28" s="30"/>
      <c r="NE28" s="30"/>
      <c r="NF28" s="30"/>
      <c r="NG28" s="30"/>
      <c r="NH28" s="30"/>
      <c r="NI28" s="30"/>
      <c r="NJ28" s="30"/>
      <c r="NK28" s="30"/>
      <c r="NL28" s="30"/>
      <c r="NM28" s="30"/>
      <c r="NN28" s="30"/>
      <c r="NO28" s="30"/>
      <c r="NP28" s="30"/>
      <c r="NQ28" s="30"/>
      <c r="NR28" s="30"/>
      <c r="NS28" s="30"/>
      <c r="NT28" s="30"/>
      <c r="NU28" s="30"/>
      <c r="NV28" s="30"/>
      <c r="NW28" s="30"/>
      <c r="NX28" s="30"/>
      <c r="NY28" s="30"/>
      <c r="NZ28" s="30"/>
      <c r="OA28" s="30"/>
      <c r="OB28" s="30"/>
      <c r="OC28" s="30"/>
      <c r="OD28" s="30"/>
      <c r="OE28" s="30"/>
      <c r="OF28" s="30"/>
      <c r="OG28" s="30"/>
      <c r="OH28" s="30"/>
      <c r="OI28" s="30"/>
      <c r="OJ28" s="30"/>
      <c r="OK28" s="30"/>
      <c r="OL28" s="30"/>
      <c r="OM28" s="30"/>
      <c r="ON28" s="30"/>
      <c r="OO28" s="30"/>
      <c r="OP28" s="30"/>
      <c r="OQ28" s="30"/>
      <c r="OR28" s="30"/>
      <c r="OS28" s="30"/>
      <c r="OT28" s="30"/>
      <c r="OU28" s="30"/>
      <c r="OV28" s="30"/>
      <c r="OW28" s="30"/>
      <c r="OX28" s="30"/>
      <c r="OY28" s="30"/>
      <c r="OZ28" s="30"/>
      <c r="PA28" s="30"/>
      <c r="PB28" s="30"/>
      <c r="PC28" s="30"/>
      <c r="PD28" s="30"/>
      <c r="PE28" s="30"/>
      <c r="PF28" s="30"/>
      <c r="PG28" s="30"/>
      <c r="PH28" s="30"/>
      <c r="PI28" s="30"/>
      <c r="PJ28" s="30"/>
      <c r="PK28" s="30"/>
      <c r="PL28" s="30"/>
      <c r="PM28" s="30"/>
      <c r="PN28" s="30"/>
      <c r="PO28" s="30"/>
      <c r="PP28" s="30"/>
      <c r="PQ28" s="30"/>
      <c r="PR28" s="30"/>
      <c r="PS28" s="30"/>
      <c r="PT28" s="30"/>
      <c r="PU28" s="30"/>
      <c r="PV28" s="30"/>
      <c r="PW28" s="30"/>
      <c r="PX28" s="30"/>
      <c r="PY28" s="30"/>
      <c r="PZ28" s="30"/>
      <c r="QA28" s="30"/>
      <c r="QB28" s="30"/>
      <c r="QC28" s="30"/>
      <c r="QD28" s="30"/>
      <c r="QE28" s="30"/>
      <c r="QF28" s="30"/>
      <c r="QG28" s="30"/>
      <c r="QH28" s="30"/>
      <c r="QI28" s="30"/>
      <c r="QJ28" s="30"/>
      <c r="QK28" s="30"/>
      <c r="QL28" s="30"/>
      <c r="QM28" s="30"/>
      <c r="QN28" s="30"/>
      <c r="QO28" s="30"/>
      <c r="QP28" s="30"/>
      <c r="QQ28" s="30"/>
      <c r="QR28" s="30"/>
      <c r="QS28" s="30"/>
      <c r="QT28" s="30"/>
      <c r="QU28" s="30"/>
      <c r="QV28" s="30"/>
      <c r="QW28" s="30"/>
      <c r="QX28" s="30"/>
      <c r="QY28" s="30"/>
      <c r="QZ28" s="30"/>
      <c r="RA28" s="30"/>
      <c r="RB28" s="30"/>
      <c r="RC28" s="30"/>
      <c r="RD28" s="30"/>
      <c r="RE28" s="30"/>
      <c r="RF28" s="30"/>
      <c r="RG28" s="30"/>
      <c r="RH28" s="30"/>
      <c r="RI28" s="30"/>
      <c r="RJ28" s="30"/>
      <c r="RK28" s="30"/>
      <c r="RL28" s="30"/>
      <c r="RM28" s="30"/>
      <c r="RN28" s="30"/>
      <c r="RO28" s="30"/>
      <c r="RP28" s="30"/>
      <c r="RQ28" s="30"/>
      <c r="RR28" s="30"/>
      <c r="RS28" s="30"/>
      <c r="RT28" s="30"/>
      <c r="RU28" s="30"/>
      <c r="RV28" s="30"/>
      <c r="RW28" s="30"/>
      <c r="RX28" s="30"/>
      <c r="RY28" s="30"/>
      <c r="RZ28" s="30"/>
      <c r="SA28" s="30"/>
      <c r="SB28" s="30"/>
      <c r="SC28" s="30"/>
      <c r="SD28" s="30"/>
      <c r="SE28" s="30"/>
      <c r="SF28" s="30"/>
      <c r="SG28" s="30"/>
      <c r="SH28" s="30"/>
      <c r="SI28" s="30"/>
      <c r="SJ28" s="30"/>
      <c r="SK28" s="30"/>
      <c r="SL28" s="30"/>
      <c r="SM28" s="30"/>
      <c r="SN28" s="30"/>
      <c r="SO28" s="30"/>
      <c r="SP28" s="30"/>
      <c r="SQ28" s="30"/>
      <c r="SR28" s="30"/>
      <c r="SS28" s="30"/>
      <c r="ST28" s="30"/>
      <c r="SU28" s="30"/>
      <c r="SV28" s="30"/>
      <c r="SW28" s="30"/>
      <c r="SX28" s="30"/>
      <c r="SY28" s="30"/>
      <c r="SZ28" s="30"/>
      <c r="TA28" s="30"/>
      <c r="TB28" s="30"/>
      <c r="TC28" s="30"/>
      <c r="TD28" s="30"/>
      <c r="TE28" s="30"/>
      <c r="TF28" s="30"/>
      <c r="TG28" s="30"/>
      <c r="TH28" s="30"/>
      <c r="TI28" s="30"/>
      <c r="TJ28" s="30"/>
      <c r="TK28" s="30"/>
      <c r="TL28" s="30"/>
      <c r="TM28" s="30"/>
      <c r="TN28" s="30"/>
      <c r="TO28" s="30"/>
      <c r="TP28" s="30"/>
      <c r="TQ28" s="30"/>
      <c r="TR28" s="30"/>
      <c r="TS28" s="30"/>
      <c r="TT28" s="30"/>
      <c r="TU28" s="30"/>
      <c r="TV28" s="30"/>
      <c r="TW28" s="30"/>
      <c r="TX28" s="30"/>
      <c r="TY28" s="30"/>
      <c r="TZ28" s="30"/>
      <c r="UA28" s="30"/>
      <c r="UB28" s="30"/>
      <c r="UC28" s="30"/>
      <c r="UD28" s="30"/>
      <c r="UE28" s="30"/>
      <c r="UF28" s="30"/>
      <c r="UG28" s="30"/>
      <c r="UH28" s="30"/>
      <c r="UI28" s="30"/>
      <c r="UJ28" s="30"/>
      <c r="UK28" s="30"/>
      <c r="UL28" s="30"/>
      <c r="UM28" s="30"/>
      <c r="UN28" s="30"/>
      <c r="UO28" s="30"/>
      <c r="UP28" s="30"/>
      <c r="UQ28" s="30"/>
      <c r="UR28" s="30"/>
      <c r="US28" s="30"/>
      <c r="UT28" s="30"/>
      <c r="UU28" s="30"/>
      <c r="UV28" s="30"/>
      <c r="UW28" s="30"/>
      <c r="UX28" s="30"/>
      <c r="UY28" s="30"/>
      <c r="UZ28" s="30"/>
      <c r="VA28" s="30"/>
      <c r="VB28" s="30"/>
      <c r="VC28" s="30"/>
      <c r="VD28" s="30"/>
      <c r="VE28" s="30"/>
      <c r="VF28" s="30"/>
      <c r="VG28" s="30"/>
      <c r="VH28" s="30"/>
      <c r="VI28" s="30"/>
      <c r="VJ28" s="30"/>
      <c r="VK28" s="30"/>
      <c r="VL28" s="30"/>
      <c r="VM28" s="30"/>
      <c r="VN28" s="30"/>
      <c r="VO28" s="30"/>
      <c r="VP28" s="30"/>
      <c r="VQ28" s="30"/>
      <c r="VR28" s="30"/>
      <c r="VS28" s="30"/>
      <c r="VT28" s="30"/>
      <c r="VU28" s="30"/>
      <c r="VV28" s="30"/>
      <c r="VW28" s="30"/>
      <c r="VX28" s="30"/>
      <c r="VY28" s="30"/>
      <c r="VZ28" s="30"/>
      <c r="WA28" s="30"/>
      <c r="WB28" s="30"/>
      <c r="WC28" s="30"/>
      <c r="WD28" s="30"/>
      <c r="WE28" s="30"/>
      <c r="WF28" s="30"/>
      <c r="WG28" s="30"/>
      <c r="WH28" s="30"/>
      <c r="WI28" s="30"/>
      <c r="WJ28" s="30"/>
      <c r="WK28" s="30"/>
      <c r="WL28" s="30"/>
      <c r="WM28" s="30"/>
      <c r="WN28" s="30"/>
      <c r="WO28" s="30"/>
      <c r="WP28" s="30"/>
      <c r="WQ28" s="30"/>
      <c r="WR28" s="30"/>
      <c r="WS28" s="30"/>
      <c r="WT28" s="30"/>
      <c r="WU28" s="30"/>
      <c r="WV28" s="30"/>
      <c r="WW28" s="30"/>
      <c r="WX28" s="30"/>
      <c r="WY28" s="30"/>
      <c r="WZ28" s="30"/>
      <c r="XA28" s="30"/>
      <c r="XB28" s="30"/>
      <c r="XC28" s="30"/>
      <c r="XD28" s="30"/>
      <c r="XE28" s="30"/>
      <c r="XF28" s="30"/>
      <c r="XG28" s="30"/>
      <c r="XH28" s="30"/>
      <c r="XI28" s="30"/>
      <c r="XJ28" s="30"/>
      <c r="XK28" s="30"/>
      <c r="XL28" s="30"/>
      <c r="XM28" s="30"/>
      <c r="XN28" s="30"/>
      <c r="XO28" s="30"/>
      <c r="XP28" s="30"/>
      <c r="XQ28" s="30"/>
      <c r="XR28" s="30"/>
      <c r="XS28" s="30"/>
      <c r="XT28" s="30"/>
      <c r="XU28" s="30"/>
      <c r="XV28" s="30"/>
      <c r="XW28" s="30"/>
      <c r="XX28" s="30"/>
      <c r="XY28" s="30"/>
      <c r="XZ28" s="30"/>
      <c r="YA28" s="30"/>
      <c r="YB28" s="30"/>
      <c r="YC28" s="30"/>
      <c r="YD28" s="30"/>
      <c r="YE28" s="30"/>
      <c r="YF28" s="30"/>
      <c r="YG28" s="30"/>
      <c r="YH28" s="30"/>
      <c r="YI28" s="30"/>
      <c r="YJ28" s="30"/>
      <c r="YK28" s="30"/>
      <c r="YL28" s="30"/>
      <c r="YM28" s="30"/>
      <c r="YN28" s="30"/>
      <c r="YO28" s="30"/>
      <c r="YP28" s="30"/>
      <c r="YQ28" s="30"/>
      <c r="YR28" s="30"/>
      <c r="YS28" s="30"/>
      <c r="YT28" s="30"/>
      <c r="YU28" s="30"/>
      <c r="YV28" s="30"/>
      <c r="YW28" s="30"/>
      <c r="YX28" s="30"/>
      <c r="YY28" s="30"/>
      <c r="YZ28" s="30"/>
      <c r="ZA28" s="30"/>
      <c r="ZB28" s="30"/>
      <c r="ZC28" s="30"/>
      <c r="ZD28" s="30"/>
      <c r="ZE28" s="30"/>
      <c r="ZF28" s="30"/>
      <c r="ZG28" s="30"/>
      <c r="ZH28" s="30"/>
      <c r="ZI28" s="30"/>
      <c r="ZJ28" s="30"/>
      <c r="ZK28" s="30"/>
      <c r="ZL28" s="30"/>
      <c r="ZM28" s="30"/>
      <c r="ZN28" s="30"/>
      <c r="ZO28" s="30"/>
      <c r="ZP28" s="30"/>
      <c r="ZQ28" s="30"/>
      <c r="ZR28" s="30"/>
      <c r="ZS28" s="30"/>
      <c r="ZT28" s="30"/>
      <c r="ZU28" s="30"/>
      <c r="ZV28" s="30"/>
      <c r="ZW28" s="30"/>
      <c r="ZX28" s="30"/>
      <c r="ZY28" s="30"/>
    </row>
    <row r="29" spans="1:701" x14ac:dyDescent="0.2">
      <c r="A29" s="23">
        <f>A27+1</f>
        <v>28</v>
      </c>
      <c r="B29" s="4" t="s">
        <v>30</v>
      </c>
      <c r="C29" s="18" t="s">
        <v>11</v>
      </c>
      <c r="D29" s="7">
        <v>45</v>
      </c>
      <c r="E29" s="8">
        <f>F28</f>
        <v>0.67013888888888884</v>
      </c>
      <c r="F29" s="36">
        <f t="shared" ref="F29" si="3">E29+ TIME(0,D29,0)</f>
        <v>0.70138888888888884</v>
      </c>
    </row>
    <row r="30" spans="1:701" x14ac:dyDescent="0.2">
      <c r="A30" s="23">
        <f>A29+1</f>
        <v>29</v>
      </c>
      <c r="B30" s="34" t="s">
        <v>16</v>
      </c>
      <c r="C30" s="4" t="s">
        <v>15</v>
      </c>
      <c r="D30" s="7">
        <v>20</v>
      </c>
      <c r="E30" s="32">
        <f>F29</f>
        <v>0.70138888888888884</v>
      </c>
      <c r="F30" s="39">
        <f t="shared" ref="F30" si="4">E30+ TIME(0,D30,0)</f>
        <v>0.71527777777777768</v>
      </c>
    </row>
    <row r="31" spans="1:701" ht="17" thickBot="1" x14ac:dyDescent="0.25">
      <c r="A31" s="40"/>
      <c r="B31" s="24" t="s">
        <v>8</v>
      </c>
      <c r="C31" s="24"/>
      <c r="D31" s="26"/>
      <c r="E31" s="25">
        <f t="shared" si="2"/>
        <v>0.71527777777777768</v>
      </c>
      <c r="F31" s="41"/>
    </row>
    <row r="32" spans="1:701" x14ac:dyDescent="0.2">
      <c r="B32" s="33"/>
    </row>
  </sheetData>
  <mergeCells count="7">
    <mergeCell ref="A1:F1"/>
    <mergeCell ref="A3:F3"/>
    <mergeCell ref="A24:F24"/>
    <mergeCell ref="A4:F4"/>
    <mergeCell ref="A7:F7"/>
    <mergeCell ref="A14:F14"/>
    <mergeCell ref="A20:F20"/>
  </mergeCells>
  <phoneticPr fontId="10"/>
  <pageMargins left="0.25" right="0.25" top="0.75" bottom="0.75" header="0.3" footer="0.3"/>
  <pageSetup paperSize="9" scale="74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Y17"/>
  <sheetViews>
    <sheetView workbookViewId="0">
      <selection activeCell="B15" sqref="B15"/>
    </sheetView>
  </sheetViews>
  <sheetFormatPr baseColWidth="10" defaultColWidth="10.83203125" defaultRowHeight="16" x14ac:dyDescent="0.2"/>
  <cols>
    <col min="1" max="1" width="4.83203125" style="5" customWidth="1"/>
    <col min="2" max="2" width="83" style="6" bestFit="1" customWidth="1"/>
    <col min="3" max="3" width="42.5" style="6" customWidth="1"/>
    <col min="4" max="4" width="8.33203125" style="9" customWidth="1"/>
    <col min="5" max="5" width="11.6640625" style="10" customWidth="1"/>
    <col min="6" max="6" width="11.6640625" style="9" customWidth="1"/>
    <col min="7" max="7" width="10.83203125" customWidth="1"/>
    <col min="19" max="20" width="10.83203125" style="28"/>
    <col min="21" max="701" width="10.83203125" style="30"/>
    <col min="702" max="16384" width="10.83203125" style="5"/>
  </cols>
  <sheetData>
    <row r="1" spans="1:701" s="1" customFormat="1" ht="217" customHeight="1" x14ac:dyDescent="0.2">
      <c r="A1" s="55" t="s">
        <v>68</v>
      </c>
      <c r="B1" s="56"/>
      <c r="C1" s="56"/>
      <c r="D1" s="56"/>
      <c r="E1" s="56"/>
      <c r="F1" s="57"/>
      <c r="G1"/>
      <c r="H1"/>
      <c r="I1"/>
      <c r="J1"/>
      <c r="K1"/>
      <c r="L1"/>
      <c r="M1"/>
      <c r="N1"/>
      <c r="O1"/>
      <c r="P1"/>
      <c r="Q1"/>
      <c r="R1"/>
      <c r="S1" s="28"/>
      <c r="T1" s="28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</row>
    <row r="2" spans="1:701" s="14" customFormat="1" x14ac:dyDescent="0.2">
      <c r="A2" s="23"/>
      <c r="B2" s="11" t="s">
        <v>17</v>
      </c>
      <c r="C2" s="11"/>
      <c r="D2" s="12">
        <v>30</v>
      </c>
      <c r="E2" s="13">
        <v>0.35416666666666669</v>
      </c>
      <c r="F2" s="27">
        <f>E2+ TIME(0,D2,0)</f>
        <v>0.375</v>
      </c>
      <c r="G2"/>
      <c r="H2"/>
      <c r="I2"/>
      <c r="J2"/>
      <c r="K2"/>
      <c r="L2"/>
      <c r="M2"/>
      <c r="N2"/>
      <c r="O2"/>
      <c r="P2"/>
      <c r="Q2"/>
      <c r="R2"/>
      <c r="S2" s="28"/>
      <c r="T2" s="28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</row>
    <row r="3" spans="1:701" s="2" customFormat="1" ht="89" customHeight="1" x14ac:dyDescent="0.2">
      <c r="A3" s="69" t="s">
        <v>40</v>
      </c>
      <c r="B3" s="69"/>
      <c r="C3" s="69"/>
      <c r="D3" s="69"/>
      <c r="E3" s="69"/>
      <c r="F3" s="70"/>
      <c r="G3"/>
      <c r="H3"/>
      <c r="I3"/>
      <c r="J3"/>
      <c r="K3"/>
      <c r="L3"/>
      <c r="M3"/>
      <c r="N3"/>
      <c r="O3"/>
      <c r="P3"/>
      <c r="Q3"/>
      <c r="R3"/>
      <c r="S3" s="28"/>
      <c r="T3" s="28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</row>
    <row r="4" spans="1:701" s="2" customFormat="1" x14ac:dyDescent="0.2">
      <c r="A4" s="71" t="s">
        <v>47</v>
      </c>
      <c r="B4" s="72"/>
      <c r="C4" s="72"/>
      <c r="D4" s="72"/>
      <c r="E4" s="72"/>
      <c r="F4" s="73"/>
      <c r="G4"/>
      <c r="H4"/>
      <c r="I4"/>
      <c r="J4"/>
      <c r="K4"/>
      <c r="L4"/>
      <c r="M4"/>
      <c r="N4"/>
      <c r="O4"/>
      <c r="P4"/>
      <c r="Q4"/>
      <c r="R4"/>
      <c r="S4" s="28"/>
      <c r="T4" s="28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</row>
    <row r="5" spans="1:701" s="3" customFormat="1" x14ac:dyDescent="0.2">
      <c r="A5" s="19" t="s">
        <v>4</v>
      </c>
      <c r="B5" s="20" t="s">
        <v>0</v>
      </c>
      <c r="C5" s="20" t="s">
        <v>5</v>
      </c>
      <c r="D5" s="21" t="s">
        <v>3</v>
      </c>
      <c r="E5" s="22" t="s">
        <v>1</v>
      </c>
      <c r="F5" s="35" t="s">
        <v>2</v>
      </c>
      <c r="G5"/>
      <c r="H5"/>
      <c r="I5"/>
      <c r="J5"/>
      <c r="K5"/>
      <c r="L5"/>
      <c r="M5"/>
      <c r="N5"/>
      <c r="O5"/>
      <c r="P5"/>
      <c r="Q5"/>
      <c r="R5"/>
      <c r="S5" s="28"/>
      <c r="T5" s="28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</row>
    <row r="6" spans="1:701" x14ac:dyDescent="0.2">
      <c r="A6" s="23">
        <v>30</v>
      </c>
      <c r="B6" s="4" t="s">
        <v>14</v>
      </c>
      <c r="C6" s="4" t="s">
        <v>10</v>
      </c>
      <c r="D6" s="7">
        <v>10</v>
      </c>
      <c r="E6" s="8">
        <f>F2</f>
        <v>0.375</v>
      </c>
      <c r="F6" s="36">
        <f>E6+ TIME(0,D6,0)</f>
        <v>0.38194444444444442</v>
      </c>
    </row>
    <row r="7" spans="1:701" s="2" customFormat="1" x14ac:dyDescent="0.2">
      <c r="A7" s="64" t="s">
        <v>48</v>
      </c>
      <c r="B7" s="67"/>
      <c r="C7" s="67"/>
      <c r="D7" s="67"/>
      <c r="E7" s="67"/>
      <c r="F7" s="68"/>
      <c r="G7"/>
      <c r="H7"/>
      <c r="I7"/>
      <c r="J7"/>
      <c r="K7"/>
      <c r="L7"/>
      <c r="M7"/>
      <c r="N7"/>
      <c r="O7"/>
      <c r="P7"/>
      <c r="Q7"/>
      <c r="R7"/>
      <c r="S7" s="28"/>
      <c r="T7" s="28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</row>
    <row r="8" spans="1:701" s="3" customFormat="1" x14ac:dyDescent="0.2">
      <c r="A8" s="19" t="s">
        <v>4</v>
      </c>
      <c r="B8" s="20" t="s">
        <v>0</v>
      </c>
      <c r="C8" s="20" t="s">
        <v>5</v>
      </c>
      <c r="D8" s="21" t="s">
        <v>3</v>
      </c>
      <c r="E8" s="22" t="s">
        <v>1</v>
      </c>
      <c r="F8" s="35" t="s">
        <v>2</v>
      </c>
      <c r="G8"/>
      <c r="H8"/>
      <c r="I8"/>
      <c r="J8"/>
      <c r="K8"/>
      <c r="L8"/>
      <c r="M8"/>
      <c r="N8"/>
      <c r="O8"/>
      <c r="P8"/>
      <c r="Q8"/>
      <c r="R8"/>
      <c r="S8" s="28"/>
      <c r="T8" s="28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</row>
    <row r="9" spans="1:701" x14ac:dyDescent="0.2">
      <c r="A9" s="23">
        <f>A6+1</f>
        <v>31</v>
      </c>
      <c r="B9" s="4" t="s">
        <v>39</v>
      </c>
      <c r="C9" s="18" t="s">
        <v>11</v>
      </c>
      <c r="D9" s="43">
        <v>45</v>
      </c>
      <c r="E9" s="8">
        <f>F6</f>
        <v>0.38194444444444442</v>
      </c>
      <c r="F9" s="36">
        <f>E9+ TIME(0,D9,0)</f>
        <v>0.41319444444444442</v>
      </c>
    </row>
    <row r="10" spans="1:701" x14ac:dyDescent="0.2">
      <c r="A10" s="23">
        <f>A9+1</f>
        <v>32</v>
      </c>
      <c r="B10" s="4" t="s">
        <v>35</v>
      </c>
      <c r="C10" s="18" t="s">
        <v>11</v>
      </c>
      <c r="D10" s="48">
        <v>45</v>
      </c>
      <c r="E10" s="8">
        <f>F9</f>
        <v>0.41319444444444442</v>
      </c>
      <c r="F10" s="36">
        <f>E10+ TIME(0,D10,0)</f>
        <v>0.44444444444444442</v>
      </c>
    </row>
    <row r="11" spans="1:701" s="14" customFormat="1" x14ac:dyDescent="0.2">
      <c r="A11" s="23"/>
      <c r="B11" s="11" t="s">
        <v>6</v>
      </c>
      <c r="C11" s="11"/>
      <c r="D11" s="12">
        <v>20</v>
      </c>
      <c r="E11" s="13">
        <f>F10</f>
        <v>0.44444444444444442</v>
      </c>
      <c r="F11" s="27">
        <f>E11+ TIME(0,D11,0)</f>
        <v>0.45833333333333331</v>
      </c>
      <c r="G11"/>
      <c r="H11"/>
      <c r="I11"/>
      <c r="J11"/>
      <c r="K11"/>
      <c r="L11"/>
      <c r="M11"/>
      <c r="N11"/>
      <c r="O11"/>
      <c r="P11"/>
      <c r="Q11"/>
      <c r="R11"/>
      <c r="S11" s="28"/>
      <c r="T11" s="28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30"/>
      <c r="OW11" s="30"/>
      <c r="OX11" s="30"/>
      <c r="OY11" s="30"/>
      <c r="OZ11" s="30"/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30"/>
      <c r="PW11" s="30"/>
      <c r="PX11" s="30"/>
      <c r="PY11" s="30"/>
      <c r="PZ11" s="30"/>
      <c r="QA11" s="30"/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0"/>
      <c r="RI11" s="30"/>
      <c r="RJ11" s="30"/>
      <c r="RK11" s="30"/>
      <c r="RL11" s="30"/>
      <c r="RM11" s="30"/>
      <c r="RN11" s="30"/>
      <c r="RO11" s="30"/>
      <c r="RP11" s="30"/>
      <c r="RQ11" s="30"/>
      <c r="RR11" s="30"/>
      <c r="RS11" s="30"/>
      <c r="RT11" s="30"/>
      <c r="RU11" s="30"/>
      <c r="RV11" s="30"/>
      <c r="RW11" s="30"/>
      <c r="RX11" s="30"/>
      <c r="RY11" s="30"/>
      <c r="RZ11" s="30"/>
      <c r="SA11" s="30"/>
      <c r="SB11" s="30"/>
      <c r="SC11" s="30"/>
      <c r="SD11" s="30"/>
      <c r="SE11" s="30"/>
      <c r="SF11" s="30"/>
      <c r="SG11" s="30"/>
      <c r="SH11" s="30"/>
      <c r="SI11" s="30"/>
      <c r="SJ11" s="30"/>
      <c r="SK11" s="30"/>
      <c r="SL11" s="30"/>
      <c r="SM11" s="30"/>
      <c r="SN11" s="30"/>
      <c r="SO11" s="30"/>
      <c r="SP11" s="30"/>
      <c r="SQ11" s="30"/>
      <c r="SR11" s="30"/>
      <c r="SS11" s="30"/>
      <c r="ST11" s="30"/>
      <c r="SU11" s="30"/>
      <c r="SV11" s="30"/>
      <c r="SW11" s="30"/>
      <c r="SX11" s="30"/>
      <c r="SY11" s="30"/>
      <c r="SZ11" s="30"/>
      <c r="TA11" s="30"/>
      <c r="TB11" s="30"/>
      <c r="TC11" s="30"/>
      <c r="TD11" s="30"/>
      <c r="TE11" s="30"/>
      <c r="TF11" s="30"/>
      <c r="TG11" s="30"/>
      <c r="TH11" s="30"/>
      <c r="TI11" s="30"/>
      <c r="TJ11" s="30"/>
      <c r="TK11" s="30"/>
      <c r="TL11" s="30"/>
      <c r="TM11" s="30"/>
      <c r="TN11" s="30"/>
      <c r="TO11" s="30"/>
      <c r="TP11" s="30"/>
      <c r="TQ11" s="30"/>
      <c r="TR11" s="30"/>
      <c r="TS11" s="30"/>
      <c r="TT11" s="30"/>
      <c r="TU11" s="30"/>
      <c r="TV11" s="30"/>
      <c r="TW11" s="30"/>
      <c r="TX11" s="30"/>
      <c r="TY11" s="30"/>
      <c r="TZ11" s="30"/>
      <c r="UA11" s="30"/>
      <c r="UB11" s="30"/>
      <c r="UC11" s="30"/>
      <c r="UD11" s="30"/>
      <c r="UE11" s="30"/>
      <c r="UF11" s="30"/>
      <c r="UG11" s="30"/>
      <c r="UH11" s="30"/>
      <c r="UI11" s="30"/>
      <c r="UJ11" s="30"/>
      <c r="UK11" s="30"/>
      <c r="UL11" s="30"/>
      <c r="UM11" s="30"/>
      <c r="UN11" s="30"/>
      <c r="UO11" s="30"/>
      <c r="UP11" s="30"/>
      <c r="UQ11" s="30"/>
      <c r="UR11" s="30"/>
      <c r="US11" s="30"/>
      <c r="UT11" s="30"/>
      <c r="UU11" s="30"/>
      <c r="UV11" s="30"/>
      <c r="UW11" s="30"/>
      <c r="UX11" s="30"/>
      <c r="UY11" s="30"/>
      <c r="UZ11" s="30"/>
      <c r="VA11" s="30"/>
      <c r="VB11" s="30"/>
      <c r="VC11" s="30"/>
      <c r="VD11" s="30"/>
      <c r="VE11" s="30"/>
      <c r="VF11" s="30"/>
      <c r="VG11" s="30"/>
      <c r="VH11" s="30"/>
      <c r="VI11" s="30"/>
      <c r="VJ11" s="30"/>
      <c r="VK11" s="30"/>
      <c r="VL11" s="30"/>
      <c r="VM11" s="30"/>
      <c r="VN11" s="30"/>
      <c r="VO11" s="30"/>
      <c r="VP11" s="30"/>
      <c r="VQ11" s="30"/>
      <c r="VR11" s="30"/>
      <c r="VS11" s="30"/>
      <c r="VT11" s="30"/>
      <c r="VU11" s="30"/>
      <c r="VV11" s="30"/>
      <c r="VW11" s="30"/>
      <c r="VX11" s="30"/>
      <c r="VY11" s="30"/>
      <c r="VZ11" s="30"/>
      <c r="WA11" s="30"/>
      <c r="WB11" s="30"/>
      <c r="WC11" s="30"/>
      <c r="WD11" s="30"/>
      <c r="WE11" s="30"/>
      <c r="WF11" s="30"/>
      <c r="WG11" s="30"/>
      <c r="WH11" s="30"/>
      <c r="WI11" s="30"/>
      <c r="WJ11" s="30"/>
      <c r="WK11" s="30"/>
      <c r="WL11" s="30"/>
      <c r="WM11" s="30"/>
      <c r="WN11" s="30"/>
      <c r="WO11" s="30"/>
      <c r="WP11" s="30"/>
      <c r="WQ11" s="30"/>
      <c r="WR11" s="30"/>
      <c r="WS11" s="30"/>
      <c r="WT11" s="30"/>
      <c r="WU11" s="30"/>
      <c r="WV11" s="30"/>
      <c r="WW11" s="30"/>
      <c r="WX11" s="30"/>
      <c r="WY11" s="30"/>
      <c r="WZ11" s="30"/>
      <c r="XA11" s="30"/>
      <c r="XB11" s="30"/>
      <c r="XC11" s="30"/>
      <c r="XD11" s="30"/>
      <c r="XE11" s="30"/>
      <c r="XF11" s="30"/>
      <c r="XG11" s="30"/>
      <c r="XH11" s="30"/>
      <c r="XI11" s="30"/>
      <c r="XJ11" s="30"/>
      <c r="XK11" s="30"/>
      <c r="XL11" s="30"/>
      <c r="XM11" s="30"/>
      <c r="XN11" s="30"/>
      <c r="XO11" s="30"/>
      <c r="XP11" s="30"/>
      <c r="XQ11" s="30"/>
      <c r="XR11" s="30"/>
      <c r="XS11" s="30"/>
      <c r="XT11" s="30"/>
      <c r="XU11" s="30"/>
      <c r="XV11" s="30"/>
      <c r="XW11" s="30"/>
      <c r="XX11" s="30"/>
      <c r="XY11" s="30"/>
      <c r="XZ11" s="30"/>
      <c r="YA11" s="30"/>
      <c r="YB11" s="30"/>
      <c r="YC11" s="30"/>
      <c r="YD11" s="30"/>
      <c r="YE11" s="30"/>
      <c r="YF11" s="30"/>
      <c r="YG11" s="30"/>
      <c r="YH11" s="30"/>
      <c r="YI11" s="30"/>
      <c r="YJ11" s="30"/>
      <c r="YK11" s="30"/>
      <c r="YL11" s="30"/>
      <c r="YM11" s="30"/>
      <c r="YN11" s="30"/>
      <c r="YO11" s="30"/>
      <c r="YP11" s="30"/>
      <c r="YQ11" s="30"/>
      <c r="YR11" s="30"/>
      <c r="YS11" s="30"/>
      <c r="YT11" s="30"/>
      <c r="YU11" s="30"/>
      <c r="YV11" s="30"/>
      <c r="YW11" s="30"/>
      <c r="YX11" s="30"/>
      <c r="YY11" s="30"/>
      <c r="YZ11" s="30"/>
      <c r="ZA11" s="30"/>
      <c r="ZB11" s="30"/>
      <c r="ZC11" s="30"/>
      <c r="ZD11" s="30"/>
      <c r="ZE11" s="30"/>
      <c r="ZF11" s="30"/>
      <c r="ZG11" s="30"/>
      <c r="ZH11" s="30"/>
      <c r="ZI11" s="30"/>
      <c r="ZJ11" s="30"/>
      <c r="ZK11" s="30"/>
      <c r="ZL11" s="30"/>
      <c r="ZM11" s="30"/>
      <c r="ZN11" s="30"/>
      <c r="ZO11" s="30"/>
      <c r="ZP11" s="30"/>
      <c r="ZQ11" s="30"/>
      <c r="ZR11" s="30"/>
      <c r="ZS11" s="30"/>
      <c r="ZT11" s="30"/>
      <c r="ZU11" s="30"/>
      <c r="ZV11" s="30"/>
      <c r="ZW11" s="30"/>
      <c r="ZX11" s="30"/>
      <c r="ZY11" s="30"/>
    </row>
    <row r="12" spans="1:701" s="14" customFormat="1" x14ac:dyDescent="0.2">
      <c r="A12" s="64" t="s">
        <v>49</v>
      </c>
      <c r="B12" s="67"/>
      <c r="C12" s="67"/>
      <c r="D12" s="67"/>
      <c r="E12" s="67"/>
      <c r="F12" s="68"/>
      <c r="G12"/>
      <c r="H12"/>
      <c r="I12"/>
      <c r="J12"/>
      <c r="K12"/>
      <c r="L12"/>
      <c r="M12"/>
      <c r="N12"/>
      <c r="O12"/>
      <c r="P12"/>
      <c r="Q12"/>
      <c r="R12"/>
      <c r="S12" s="28"/>
      <c r="T12" s="28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</row>
    <row r="13" spans="1:701" s="3" customFormat="1" x14ac:dyDescent="0.2">
      <c r="A13" s="19" t="s">
        <v>4</v>
      </c>
      <c r="B13" s="20" t="s">
        <v>0</v>
      </c>
      <c r="C13" s="20" t="s">
        <v>5</v>
      </c>
      <c r="D13" s="21" t="s">
        <v>3</v>
      </c>
      <c r="E13" s="22" t="s">
        <v>1</v>
      </c>
      <c r="F13" s="35" t="s">
        <v>2</v>
      </c>
      <c r="G13"/>
      <c r="H13"/>
      <c r="I13"/>
      <c r="J13"/>
      <c r="K13"/>
      <c r="L13"/>
      <c r="M13"/>
      <c r="N13"/>
      <c r="O13"/>
      <c r="P13"/>
      <c r="Q13"/>
      <c r="R13"/>
      <c r="S13" s="28"/>
      <c r="T13" s="28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</row>
    <row r="14" spans="1:701" x14ac:dyDescent="0.2">
      <c r="A14" s="23">
        <f>A10+1</f>
        <v>33</v>
      </c>
      <c r="B14" t="s">
        <v>22</v>
      </c>
      <c r="C14" t="s">
        <v>18</v>
      </c>
      <c r="D14" s="44">
        <v>30</v>
      </c>
      <c r="E14" s="8">
        <f>F11</f>
        <v>0.45833333333333331</v>
      </c>
      <c r="F14" s="36">
        <f>E14+ TIME(0,D14,0)</f>
        <v>0.47916666666666663</v>
      </c>
    </row>
    <row r="15" spans="1:701" x14ac:dyDescent="0.2">
      <c r="A15" s="23">
        <f>A14+1</f>
        <v>34</v>
      </c>
      <c r="B15" s="4" t="s">
        <v>78</v>
      </c>
      <c r="C15" s="4" t="s">
        <v>10</v>
      </c>
      <c r="D15" s="7">
        <v>60</v>
      </c>
      <c r="E15" s="8">
        <f>F14</f>
        <v>0.47916666666666663</v>
      </c>
      <c r="F15" s="36">
        <f>E15+ TIME(0,D15,0)</f>
        <v>0.52083333333333326</v>
      </c>
    </row>
    <row r="16" spans="1:701" ht="17" thickBot="1" x14ac:dyDescent="0.25">
      <c r="A16" s="40"/>
      <c r="B16" s="24" t="s">
        <v>8</v>
      </c>
      <c r="C16" s="24"/>
      <c r="D16" s="26"/>
      <c r="E16" s="25">
        <f>F15</f>
        <v>0.52083333333333326</v>
      </c>
      <c r="F16" s="41"/>
    </row>
    <row r="17" spans="2:2" x14ac:dyDescent="0.2">
      <c r="B17" s="33"/>
    </row>
  </sheetData>
  <mergeCells count="5">
    <mergeCell ref="A1:F1"/>
    <mergeCell ref="A3:F3"/>
    <mergeCell ref="A7:F7"/>
    <mergeCell ref="A4:F4"/>
    <mergeCell ref="A12:F12"/>
  </mergeCells>
  <pageMargins left="0.25" right="0.25" top="0.75" bottom="0.75" header="0.3" footer="0.3"/>
  <pageSetup paperSize="9" scale="74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Wednesday 20th July</vt:lpstr>
      <vt:lpstr>Thursday 21st July</vt:lpstr>
      <vt:lpstr>Friday 22nd July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Dyke</dc:creator>
  <cp:lastModifiedBy>Matt Steventon</cp:lastModifiedBy>
  <cp:lastPrinted>2015-11-02T02:29:41Z</cp:lastPrinted>
  <dcterms:created xsi:type="dcterms:W3CDTF">2014-06-17T00:10:40Z</dcterms:created>
  <dcterms:modified xsi:type="dcterms:W3CDTF">2016-07-15T06:20:18Z</dcterms:modified>
</cp:coreProperties>
</file>